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2" sheetId="2" r:id="rId1"/>
  </sheets>
  <calcPr calcId="144525"/>
</workbook>
</file>

<file path=xl/sharedStrings.xml><?xml version="1.0" encoding="utf-8"?>
<sst xmlns="http://schemas.openxmlformats.org/spreadsheetml/2006/main" count="81" uniqueCount="77">
  <si>
    <t>2019年度戚家山街道一般公共预算收支决算录入表</t>
  </si>
  <si>
    <t>录入20表</t>
  </si>
  <si>
    <t>单位：万元</t>
  </si>
  <si>
    <t>预算科目</t>
  </si>
  <si>
    <t>调整预算数</t>
  </si>
  <si>
    <t>决算数</t>
  </si>
  <si>
    <t>其中:地级直属乡镇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</si>
  <si>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</si>
  <si>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</si>
  <si>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</si>
  <si>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</si>
  <si>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</si>
  <si>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</si>
  <si>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</si>
  <si>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</si>
  <si>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</si>
  <si>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</si>
  <si>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</si>
  <si>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</si>
  <si>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</si>
  <si>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</si>
  <si>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</si>
  <si>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</si>
  <si>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</si>
  <si>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</si>
  <si>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</si>
  <si>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</si>
  <si>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</si>
  <si>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</si>
  <si>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</si>
  <si>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</si>
  <si>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</si>
  <si>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</si>
  <si>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</si>
  <si>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</si>
  <si>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</si>
  <si>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</si>
  <si>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</si>
  <si>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</si>
  <si>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</si>
  <si>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</si>
  <si>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</si>
  <si>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</si>
  <si>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</si>
  <si>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</si>
  <si>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</si>
  <si>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</si>
  <si>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</si>
  <si>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</si>
  <si>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</si>
  <si>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</si>
  <si>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</si>
  <si>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</si>
  <si>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</si>
  <si>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</si>
  <si>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</si>
  <si>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</si>
  <si>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一般公共预算收入</t>
  </si>
  <si>
    <t>一般公共预算支出</t>
  </si>
  <si>
    <t>上级补助收入</t>
  </si>
  <si>
    <t>上解上级支出</t>
  </si>
  <si>
    <t>待偿债置换一般债券上年结余</t>
  </si>
  <si>
    <t>上年结余</t>
  </si>
  <si>
    <t>调入资金</t>
  </si>
  <si>
    <t>调出资金</t>
  </si>
  <si>
    <t>债务(转贷)收入</t>
  </si>
  <si>
    <t>债务还本支出</t>
  </si>
  <si>
    <t>补充预算周转金</t>
  </si>
  <si>
    <t>动用预算稳定调节基金</t>
  </si>
  <si>
    <t>安排预算稳定调节基金</t>
  </si>
  <si>
    <t>接受其他地区援助收入</t>
  </si>
  <si>
    <t>援助其他地区支出</t>
  </si>
  <si>
    <t>待偿债置换一般债券结余</t>
  </si>
  <si>
    <t>年终结余</t>
  </si>
  <si>
    <t xml:space="preserve">  其中:净结余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</si>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</sst>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9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A2" sqref="A2:H2"/>
    </sheetView>
  </sheetViews>
  <sheetFormatPr defaultColWidth="8.875" defaultRowHeight="13.5" outlineLevelCol="7"/>
  <cols>
    <col min="1" max="8" width="18" style="1" customWidth="1"/>
    <col min="9" max="16384" width="8.875" style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3</v>
      </c>
      <c r="F4" s="4" t="s">
        <v>4</v>
      </c>
      <c r="G4" s="4" t="s">
        <v>5</v>
      </c>
      <c r="H4" s="4" t="s">
        <v>6</v>
      </c>
    </row>
    <row r="5" spans="1:8">
      <c r="A5" s="5" t="s">
        <v>7</v>
      </c>
      <c r="B5" s="6">
        <f>SUM(B6:B20)</f>
        <v>62625</v>
      </c>
      <c r="C5" s="6">
        <f>SUM(C6:C20)</f>
        <v>62625</v>
      </c>
      <c r="D5" s="6">
        <f>SUM(D6:D20)</f>
        <v>0</v>
      </c>
      <c r="E5" s="7" t="s">
        <v>8</v>
      </c>
      <c r="F5" s="8">
        <v>3277</v>
      </c>
      <c r="G5" s="8">
        <v>3277</v>
      </c>
      <c r="H5" s="8"/>
    </row>
    <row r="6" spans="1:8">
      <c r="A6" s="7" t="s">
        <v>9</v>
      </c>
      <c r="B6" s="8">
        <v>28279</v>
      </c>
      <c r="C6" s="8">
        <v>28279</v>
      </c>
      <c r="D6" s="8"/>
      <c r="E6" s="7" t="s">
        <v>10</v>
      </c>
      <c r="F6" s="8">
        <v>0</v>
      </c>
      <c r="G6" s="8">
        <v>0</v>
      </c>
      <c r="H6" s="8"/>
    </row>
    <row r="7" spans="1:8">
      <c r="A7" s="7" t="s">
        <v>11</v>
      </c>
      <c r="B7" s="8">
        <v>22297</v>
      </c>
      <c r="C7" s="8">
        <v>22297</v>
      </c>
      <c r="D7" s="8"/>
      <c r="E7" s="7" t="s">
        <v>12</v>
      </c>
      <c r="F7" s="8">
        <v>0</v>
      </c>
      <c r="G7" s="8">
        <v>0</v>
      </c>
      <c r="H7" s="8"/>
    </row>
    <row r="8" spans="1:8">
      <c r="A8" s="7" t="s">
        <v>13</v>
      </c>
      <c r="B8" s="8">
        <v>3139</v>
      </c>
      <c r="C8" s="8">
        <v>3139</v>
      </c>
      <c r="D8" s="8"/>
      <c r="E8" s="7" t="s">
        <v>14</v>
      </c>
      <c r="F8" s="8">
        <v>172</v>
      </c>
      <c r="G8" s="8">
        <v>172</v>
      </c>
      <c r="H8" s="8"/>
    </row>
    <row r="9" spans="1:8">
      <c r="A9" s="7" t="s">
        <v>15</v>
      </c>
      <c r="B9" s="8">
        <v>0</v>
      </c>
      <c r="C9" s="8">
        <v>0</v>
      </c>
      <c r="D9" s="8"/>
      <c r="E9" s="7" t="s">
        <v>16</v>
      </c>
      <c r="F9" s="8">
        <v>5121</v>
      </c>
      <c r="G9" s="8">
        <v>5121</v>
      </c>
      <c r="H9" s="8"/>
    </row>
    <row r="10" spans="1:8">
      <c r="A10" s="7" t="s">
        <v>17</v>
      </c>
      <c r="B10" s="8">
        <v>5338</v>
      </c>
      <c r="C10" s="8">
        <v>5338</v>
      </c>
      <c r="D10" s="8"/>
      <c r="E10" s="7" t="s">
        <v>18</v>
      </c>
      <c r="F10" s="8">
        <v>0</v>
      </c>
      <c r="G10" s="8">
        <v>0</v>
      </c>
      <c r="H10" s="8"/>
    </row>
    <row r="11" spans="1:8">
      <c r="A11" s="7" t="s">
        <v>19</v>
      </c>
      <c r="B11" s="8">
        <v>1801</v>
      </c>
      <c r="C11" s="8">
        <v>1801</v>
      </c>
      <c r="D11" s="8"/>
      <c r="E11" s="7" t="s">
        <v>20</v>
      </c>
      <c r="F11" s="8">
        <v>59</v>
      </c>
      <c r="G11" s="8">
        <v>59</v>
      </c>
      <c r="H11" s="8"/>
    </row>
    <row r="12" spans="1:8">
      <c r="A12" s="7" t="s">
        <v>21</v>
      </c>
      <c r="B12" s="8">
        <v>1771</v>
      </c>
      <c r="C12" s="8">
        <v>1771</v>
      </c>
      <c r="D12" s="8"/>
      <c r="E12" s="7" t="s">
        <v>22</v>
      </c>
      <c r="F12" s="8">
        <v>708</v>
      </c>
      <c r="G12" s="8">
        <v>708</v>
      </c>
      <c r="H12" s="8"/>
    </row>
    <row r="13" spans="1:8">
      <c r="A13" s="7" t="s">
        <v>23</v>
      </c>
      <c r="B13" s="8">
        <v>0</v>
      </c>
      <c r="C13" s="8">
        <v>0</v>
      </c>
      <c r="D13" s="8"/>
      <c r="E13" s="7" t="s">
        <v>24</v>
      </c>
      <c r="F13" s="8">
        <v>154</v>
      </c>
      <c r="G13" s="8">
        <v>154</v>
      </c>
      <c r="H13" s="8"/>
    </row>
    <row r="14" spans="1:8">
      <c r="A14" s="7" t="s">
        <v>25</v>
      </c>
      <c r="B14" s="8">
        <v>0</v>
      </c>
      <c r="C14" s="8">
        <v>0</v>
      </c>
      <c r="D14" s="8"/>
      <c r="E14" s="7" t="s">
        <v>26</v>
      </c>
      <c r="F14" s="8">
        <v>0</v>
      </c>
      <c r="G14" s="8">
        <v>0</v>
      </c>
      <c r="H14" s="8"/>
    </row>
    <row r="15" spans="1:8">
      <c r="A15" s="7" t="s">
        <v>27</v>
      </c>
      <c r="B15" s="8">
        <v>0</v>
      </c>
      <c r="C15" s="8">
        <v>0</v>
      </c>
      <c r="D15" s="8"/>
      <c r="E15" s="7" t="s">
        <v>28</v>
      </c>
      <c r="F15" s="8">
        <v>2995</v>
      </c>
      <c r="G15" s="8">
        <v>2995</v>
      </c>
      <c r="H15" s="8"/>
    </row>
    <row r="16" spans="1:8">
      <c r="A16" s="7" t="s">
        <v>29</v>
      </c>
      <c r="B16" s="8">
        <v>0</v>
      </c>
      <c r="C16" s="8">
        <v>0</v>
      </c>
      <c r="D16" s="8"/>
      <c r="E16" s="7" t="s">
        <v>30</v>
      </c>
      <c r="F16" s="8">
        <v>283</v>
      </c>
      <c r="G16" s="8">
        <v>283</v>
      </c>
      <c r="H16" s="8"/>
    </row>
    <row r="17" spans="1:8">
      <c r="A17" s="7" t="s">
        <v>31</v>
      </c>
      <c r="B17" s="8">
        <v>0</v>
      </c>
      <c r="C17" s="8">
        <v>0</v>
      </c>
      <c r="D17" s="8"/>
      <c r="E17" s="7" t="s">
        <v>32</v>
      </c>
      <c r="F17" s="8">
        <v>0</v>
      </c>
      <c r="G17" s="8">
        <v>0</v>
      </c>
      <c r="H17" s="8"/>
    </row>
    <row r="18" spans="1:8">
      <c r="A18" s="7" t="s">
        <v>33</v>
      </c>
      <c r="B18" s="8">
        <v>0</v>
      </c>
      <c r="C18" s="8">
        <v>0</v>
      </c>
      <c r="D18" s="8"/>
      <c r="E18" s="7" t="s">
        <v>34</v>
      </c>
      <c r="F18" s="8">
        <v>9</v>
      </c>
      <c r="G18" s="8">
        <v>9</v>
      </c>
      <c r="H18" s="8"/>
    </row>
    <row r="19" spans="1:8">
      <c r="A19" s="7" t="s">
        <v>35</v>
      </c>
      <c r="B19" s="8">
        <v>0</v>
      </c>
      <c r="C19" s="8">
        <v>0</v>
      </c>
      <c r="D19" s="8"/>
      <c r="E19" s="7" t="s">
        <v>36</v>
      </c>
      <c r="F19" s="8">
        <v>0</v>
      </c>
      <c r="G19" s="8">
        <v>0</v>
      </c>
      <c r="H19" s="8"/>
    </row>
    <row r="20" spans="1:8">
      <c r="A20" s="7" t="s">
        <v>37</v>
      </c>
      <c r="B20" s="8">
        <v>0</v>
      </c>
      <c r="C20" s="8">
        <v>0</v>
      </c>
      <c r="D20" s="8">
        <v>0</v>
      </c>
      <c r="E20" s="7" t="s">
        <v>38</v>
      </c>
      <c r="F20" s="8">
        <v>0</v>
      </c>
      <c r="G20" s="8">
        <v>0</v>
      </c>
      <c r="H20" s="8"/>
    </row>
    <row r="21" spans="1:8">
      <c r="A21" s="5" t="s">
        <v>39</v>
      </c>
      <c r="B21" s="6">
        <f>SUM(B22:B29)</f>
        <v>3660</v>
      </c>
      <c r="C21" s="6">
        <f>SUM(C22:C29)</f>
        <v>3660</v>
      </c>
      <c r="D21" s="6">
        <f>SUM(D22:D29)</f>
        <v>0</v>
      </c>
      <c r="E21" s="7" t="s">
        <v>40</v>
      </c>
      <c r="F21" s="8">
        <v>0</v>
      </c>
      <c r="G21" s="8">
        <v>0</v>
      </c>
      <c r="H21" s="8"/>
    </row>
    <row r="22" spans="1:8">
      <c r="A22" s="7" t="s">
        <v>41</v>
      </c>
      <c r="B22" s="8">
        <v>3660</v>
      </c>
      <c r="C22" s="8">
        <v>3660</v>
      </c>
      <c r="D22" s="8"/>
      <c r="E22" s="7" t="s">
        <v>42</v>
      </c>
      <c r="F22" s="8">
        <v>0</v>
      </c>
      <c r="G22" s="8">
        <v>0</v>
      </c>
      <c r="H22" s="8"/>
    </row>
    <row r="23" spans="1:8">
      <c r="A23" s="7" t="s">
        <v>43</v>
      </c>
      <c r="B23" s="8">
        <v>0</v>
      </c>
      <c r="C23" s="8">
        <v>0</v>
      </c>
      <c r="D23" s="8">
        <v>0</v>
      </c>
      <c r="E23" s="7" t="s">
        <v>44</v>
      </c>
      <c r="F23" s="8">
        <v>477</v>
      </c>
      <c r="G23" s="8">
        <v>477</v>
      </c>
      <c r="H23" s="8"/>
    </row>
    <row r="24" spans="1:8">
      <c r="A24" s="7" t="s">
        <v>45</v>
      </c>
      <c r="B24" s="8">
        <v>0</v>
      </c>
      <c r="C24" s="8">
        <v>0</v>
      </c>
      <c r="D24" s="8">
        <v>0</v>
      </c>
      <c r="E24" s="7" t="s">
        <v>46</v>
      </c>
      <c r="F24" s="8">
        <v>0</v>
      </c>
      <c r="G24" s="8">
        <v>0</v>
      </c>
      <c r="H24" s="8"/>
    </row>
    <row r="25" spans="1:8">
      <c r="A25" s="7" t="s">
        <v>47</v>
      </c>
      <c r="B25" s="8">
        <v>0</v>
      </c>
      <c r="C25" s="8">
        <v>0</v>
      </c>
      <c r="D25" s="8">
        <v>0</v>
      </c>
      <c r="E25" s="7" t="s">
        <v>48</v>
      </c>
      <c r="F25" s="8">
        <v>0</v>
      </c>
      <c r="G25" s="8">
        <v>0</v>
      </c>
      <c r="H25" s="8"/>
    </row>
    <row r="26" spans="1:8">
      <c r="A26" s="7" t="s">
        <v>49</v>
      </c>
      <c r="B26" s="8">
        <v>0</v>
      </c>
      <c r="C26" s="8">
        <v>0</v>
      </c>
      <c r="D26" s="8">
        <v>0</v>
      </c>
      <c r="E26" s="7" t="s">
        <v>50</v>
      </c>
      <c r="F26" s="8">
        <v>0</v>
      </c>
      <c r="G26" s="8">
        <v>0</v>
      </c>
      <c r="H26" s="8"/>
    </row>
    <row r="27" spans="1:8">
      <c r="A27" s="7" t="s">
        <v>51</v>
      </c>
      <c r="B27" s="8">
        <v>0</v>
      </c>
      <c r="C27" s="8">
        <v>0</v>
      </c>
      <c r="D27" s="8">
        <v>0</v>
      </c>
      <c r="E27" s="7" t="s">
        <v>52</v>
      </c>
      <c r="F27" s="8">
        <v>0</v>
      </c>
      <c r="G27" s="8">
        <v>0</v>
      </c>
      <c r="H27" s="8"/>
    </row>
    <row r="28" spans="1:8">
      <c r="A28" s="7" t="s">
        <v>53</v>
      </c>
      <c r="B28" s="8">
        <v>0</v>
      </c>
      <c r="C28" s="8">
        <v>0</v>
      </c>
      <c r="D28" s="8">
        <v>0</v>
      </c>
      <c r="E28" s="7" t="s">
        <v>54</v>
      </c>
      <c r="F28" s="8">
        <v>0</v>
      </c>
      <c r="G28" s="8">
        <v>0</v>
      </c>
      <c r="H28" s="8"/>
    </row>
    <row r="29" spans="1:8">
      <c r="A29" s="7" t="s">
        <v>55</v>
      </c>
      <c r="B29" s="8">
        <v>0</v>
      </c>
      <c r="C29" s="8">
        <v>0</v>
      </c>
      <c r="D29" s="8">
        <v>0</v>
      </c>
      <c r="E29" s="7" t="s">
        <v>56</v>
      </c>
      <c r="F29" s="8">
        <v>0</v>
      </c>
      <c r="G29" s="8">
        <v>0</v>
      </c>
      <c r="H29" s="8"/>
    </row>
    <row r="30" spans="1:8">
      <c r="A30" s="7"/>
      <c r="B30" s="9"/>
      <c r="C30" s="9"/>
      <c r="D30" s="9"/>
      <c r="E30" s="7"/>
      <c r="F30" s="10"/>
      <c r="G30" s="10"/>
      <c r="H30" s="10"/>
    </row>
    <row r="31" spans="1:8">
      <c r="A31" s="4" t="s">
        <v>57</v>
      </c>
      <c r="B31" s="6">
        <f>B5+B21</f>
        <v>66285</v>
      </c>
      <c r="C31" s="6">
        <f>C5+C21</f>
        <v>66285</v>
      </c>
      <c r="D31" s="6">
        <f>D5+D21</f>
        <v>0</v>
      </c>
      <c r="E31" s="4" t="s">
        <v>58</v>
      </c>
      <c r="F31" s="6">
        <f>SUM(F5:F29)</f>
        <v>13255</v>
      </c>
      <c r="G31" s="6">
        <f>SUM(G5:G29)</f>
        <v>13255</v>
      </c>
      <c r="H31" s="6">
        <f>SUM(H5:H29)</f>
        <v>0</v>
      </c>
    </row>
    <row r="32" spans="1:8">
      <c r="A32" s="5" t="s">
        <v>59</v>
      </c>
      <c r="B32" s="11">
        <v>17340</v>
      </c>
      <c r="C32" s="8">
        <v>17340</v>
      </c>
      <c r="D32" s="8"/>
      <c r="E32" s="5" t="s">
        <v>60</v>
      </c>
      <c r="F32" s="11">
        <v>66285</v>
      </c>
      <c r="G32" s="8">
        <v>66285</v>
      </c>
      <c r="H32" s="8"/>
    </row>
    <row r="33" spans="1:8">
      <c r="A33" s="5" t="s">
        <v>61</v>
      </c>
      <c r="B33" s="11"/>
      <c r="C33" s="12">
        <v>0</v>
      </c>
      <c r="D33" s="12">
        <v>0</v>
      </c>
      <c r="E33" s="5"/>
      <c r="F33" s="10"/>
      <c r="G33" s="10"/>
      <c r="H33" s="10"/>
    </row>
    <row r="34" spans="1:8">
      <c r="A34" s="5" t="s">
        <v>62</v>
      </c>
      <c r="B34" s="11"/>
      <c r="C34" s="12">
        <v>0</v>
      </c>
      <c r="D34" s="12">
        <v>0</v>
      </c>
      <c r="E34" s="5"/>
      <c r="F34" s="10"/>
      <c r="G34" s="10"/>
      <c r="H34" s="10"/>
    </row>
    <row r="35" spans="1:8">
      <c r="A35" s="5" t="s">
        <v>63</v>
      </c>
      <c r="B35" s="11"/>
      <c r="C35" s="8">
        <v>0</v>
      </c>
      <c r="D35" s="8">
        <v>0</v>
      </c>
      <c r="E35" s="5" t="s">
        <v>64</v>
      </c>
      <c r="F35" s="11"/>
      <c r="G35" s="8">
        <v>0</v>
      </c>
      <c r="H35" s="8"/>
    </row>
    <row r="36" spans="1:8">
      <c r="A36" s="5" t="s">
        <v>65</v>
      </c>
      <c r="B36" s="11"/>
      <c r="C36" s="8">
        <v>0</v>
      </c>
      <c r="D36" s="8">
        <v>0</v>
      </c>
      <c r="E36" s="5" t="s">
        <v>66</v>
      </c>
      <c r="F36" s="11"/>
      <c r="G36" s="8">
        <v>0</v>
      </c>
      <c r="H36" s="8"/>
    </row>
    <row r="37" spans="1:8">
      <c r="A37" s="5"/>
      <c r="B37" s="10"/>
      <c r="C37" s="10"/>
      <c r="D37" s="10"/>
      <c r="E37" s="5" t="s">
        <v>67</v>
      </c>
      <c r="F37" s="11"/>
      <c r="G37" s="8">
        <v>0</v>
      </c>
      <c r="H37" s="8"/>
    </row>
    <row r="38" spans="1:8">
      <c r="A38" s="5" t="s">
        <v>68</v>
      </c>
      <c r="B38" s="11">
        <v>3924</v>
      </c>
      <c r="C38" s="8">
        <v>3924</v>
      </c>
      <c r="D38" s="8"/>
      <c r="E38" s="5" t="s">
        <v>69</v>
      </c>
      <c r="F38" s="11">
        <v>8009</v>
      </c>
      <c r="G38" s="8">
        <v>8009</v>
      </c>
      <c r="H38" s="8"/>
    </row>
    <row r="39" spans="1:8">
      <c r="A39" s="5" t="s">
        <v>70</v>
      </c>
      <c r="B39" s="11"/>
      <c r="C39" s="8">
        <v>0</v>
      </c>
      <c r="D39" s="8">
        <v>0</v>
      </c>
      <c r="E39" s="5" t="s">
        <v>71</v>
      </c>
      <c r="F39" s="11"/>
      <c r="G39" s="8">
        <v>0</v>
      </c>
      <c r="H39" s="8"/>
    </row>
    <row r="40" spans="1:8">
      <c r="A40" s="5"/>
      <c r="B40" s="10"/>
      <c r="C40" s="10"/>
      <c r="D40" s="10"/>
      <c r="E40" s="5" t="s">
        <v>72</v>
      </c>
      <c r="F40" s="11"/>
      <c r="G40" s="8">
        <v>0</v>
      </c>
      <c r="H40" s="8"/>
    </row>
    <row r="41" spans="1:8">
      <c r="A41" s="5"/>
      <c r="B41" s="10"/>
      <c r="C41" s="10"/>
      <c r="D41" s="10"/>
      <c r="E41" s="5" t="s">
        <v>73</v>
      </c>
      <c r="F41" s="11"/>
      <c r="G41" s="6">
        <f>C43-G31-G32-G35-G36-G37-G38-G39-G40</f>
        <v>0</v>
      </c>
      <c r="H41" s="6">
        <f>D43-H31-H32-H35-H36-H37-H38-H39-H40</f>
        <v>0</v>
      </c>
    </row>
    <row r="42" spans="1:8">
      <c r="A42" s="5"/>
      <c r="B42" s="10"/>
      <c r="C42" s="10"/>
      <c r="D42" s="10"/>
      <c r="E42" s="7" t="s">
        <v>74</v>
      </c>
      <c r="F42" s="11"/>
      <c r="G42" s="8">
        <v>0</v>
      </c>
      <c r="H42" s="8"/>
    </row>
    <row r="43" spans="1:8">
      <c r="A43" s="4" t="s">
        <v>75</v>
      </c>
      <c r="B43" s="11"/>
      <c r="C43" s="6">
        <f>SUM(C31:C36,C38:C39)</f>
        <v>87549</v>
      </c>
      <c r="D43" s="6">
        <f>SUM(D31:D36,D38:D39)</f>
        <v>0</v>
      </c>
      <c r="E43" s="4" t="s">
        <v>76</v>
      </c>
      <c r="F43" s="11"/>
      <c r="G43" s="6">
        <f>SUM(G31:G32,G35:G41)</f>
        <v>87549</v>
      </c>
      <c r="H43" s="6">
        <f>SUM(H31:H32,H35:H41)</f>
        <v>0</v>
      </c>
    </row>
  </sheetData>
  <mergeCells count="3">
    <mergeCell ref="A1:H1"/>
    <mergeCell ref="A2:H2"/>
    <mergeCell ref="A3:H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gkj-wjq</dc:creator>
  <cp:lastModifiedBy>Joe.</cp:lastModifiedBy>
  <dcterms:created xsi:type="dcterms:W3CDTF">2020-01-17T03:10:00Z</dcterms:created>
  <dcterms:modified xsi:type="dcterms:W3CDTF">2020-08-13T06:57:42Z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