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2019年决算表" sheetId="1" r:id="rId1"/>
  </sheets>
  <calcPr calcId="144525"/>
</workbook>
</file>

<file path=xl/sharedStrings.xml><?xml version="1.0" encoding="utf-8"?>
<sst xmlns="http://schemas.openxmlformats.org/spreadsheetml/2006/main" count="80" uniqueCount="77">
  <si>
    <t>2019年度北仑区乡镇一般公共预算收支决算录入表</t>
  </si>
  <si>
    <t>录入20表</t>
  </si>
  <si>
    <t>单位：万元</t>
  </si>
  <si>
    <t>预算科目</t>
  </si>
  <si>
    <t>调整
预算数</t>
  </si>
  <si>
    <t>决算数</t>
  </si>
  <si>
    <t>其中:
地级直
属乡镇</t>
  </si>
  <si>
    <t>其中:地级直属乡镇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</si>
  <si>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</si>
  <si>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</si>
  <si>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</si>
  <si>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</si>
  <si>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</si>
  <si>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</si>
  <si>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</si>
  <si>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</si>
  <si>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</si>
  <si>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</si>
  <si>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</si>
  <si>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</si>
  <si>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</si>
  <si>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</si>
  <si>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</si>
  <si>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</si>
  <si>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</si>
  <si>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</si>
  <si>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</si>
  <si>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</si>
  <si>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</si>
  <si>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</si>
  <si>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</si>
  <si>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</si>
  <si>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</si>
  <si>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</si>
  <si>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</si>
  <si>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</si>
  <si>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</si>
  <si>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</si>
  <si>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</si>
  <si>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</si>
  <si>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</si>
  <si>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</si>
  <si>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</si>
  <si>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</si>
  <si>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</si>
  <si>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</si>
  <si>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</si>
  <si>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</si>
  <si>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国有资本经营预算收入</t>
  </si>
  <si>
    <t>二十一、预备费</t>
  </si>
  <si>
    <t xml:space="preserve">    国有资源(资产)有偿使用收入</t>
  </si>
  <si>
    <t>二十二、其他支出</t>
  </si>
  <si>
    <t xml:space="preserve">    捐赠收入</t>
  </si>
  <si>
    <t>二十三、债务付息支出</t>
  </si>
  <si>
    <t xml:space="preserve">    政府住房基金收入</t>
  </si>
  <si>
    <t>二十四、债务发行费用支出</t>
  </si>
  <si>
    <t xml:space="preserve">    其他收入</t>
  </si>
  <si>
    <t>一般公共预算收入</t>
  </si>
  <si>
    <t>一般公共预算支出</t>
  </si>
  <si>
    <t>上级补助收入</t>
  </si>
  <si>
    <t>上解上级支出</t>
  </si>
  <si>
    <t>待偿债置换一般债券上年结余</t>
  </si>
  <si>
    <t>上年结余</t>
  </si>
  <si>
    <t>调入资金</t>
  </si>
  <si>
    <t>调出资金</t>
  </si>
  <si>
    <t>债务(转贷)收入</t>
  </si>
  <si>
    <t>债务还本支出</t>
  </si>
  <si>
    <t>增设预算周转金</t>
  </si>
  <si>
    <t>调入预算稳定调节基金</t>
  </si>
  <si>
    <t>补充预算稳定调节基金</t>
  </si>
  <si>
    <t>接受其他地区援助收入</t>
  </si>
  <si>
    <t>援助其他地区支出</t>
  </si>
  <si>
    <t>待偿债置换一般债券结余</t>
  </si>
  <si>
    <t>年终结余</t>
  </si>
  <si>
    <t xml:space="preserve">  其中:净结余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</si>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</sst>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7" borderId="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19" fillId="21" borderId="2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3" fontId="2" fillId="3" borderId="1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4" borderId="1" xfId="0" applyNumberFormat="1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5" borderId="1" xfId="0" applyNumberFormat="1" applyFont="1" applyFill="1" applyBorder="1" applyAlignment="1" applyProtection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I14" sqref="I14"/>
    </sheetView>
  </sheetViews>
  <sheetFormatPr defaultColWidth="12.125" defaultRowHeight="16.9" customHeight="1" outlineLevelCol="7"/>
  <cols>
    <col min="1" max="1" width="25.125" style="1" customWidth="1"/>
    <col min="2" max="3" width="7.125" style="1" customWidth="1"/>
    <col min="4" max="4" width="6.5" style="1" customWidth="1"/>
    <col min="5" max="5" width="21.625" style="1" customWidth="1"/>
    <col min="6" max="7" width="7.125" style="1" customWidth="1"/>
    <col min="8" max="8" width="6.5" style="1" customWidth="1"/>
    <col min="9" max="16384" width="12.125" style="1"/>
  </cols>
  <sheetData>
    <row r="1" ht="36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customHeight="1" spans="1:8">
      <c r="A3" s="3" t="s">
        <v>2</v>
      </c>
      <c r="B3" s="3"/>
      <c r="C3" s="3"/>
      <c r="D3" s="3"/>
      <c r="E3" s="3"/>
      <c r="F3" s="3"/>
      <c r="G3" s="3"/>
      <c r="H3" s="3"/>
    </row>
    <row r="4" ht="38" customHeight="1" spans="1:8">
      <c r="A4" s="4" t="s">
        <v>3</v>
      </c>
      <c r="B4" s="5" t="s">
        <v>4</v>
      </c>
      <c r="C4" s="4" t="s">
        <v>5</v>
      </c>
      <c r="D4" s="5" t="s">
        <v>6</v>
      </c>
      <c r="E4" s="4" t="s">
        <v>3</v>
      </c>
      <c r="F4" s="5" t="s">
        <v>4</v>
      </c>
      <c r="G4" s="4" t="s">
        <v>5</v>
      </c>
      <c r="H4" s="5" t="s">
        <v>7</v>
      </c>
    </row>
    <row r="5" customHeight="1" spans="1:8">
      <c r="A5" s="6" t="s">
        <v>8</v>
      </c>
      <c r="B5" s="7">
        <f>SUM(B6:B20)</f>
        <v>29733.12</v>
      </c>
      <c r="C5" s="7">
        <f>SUM(C6:C20)</f>
        <v>29733.12</v>
      </c>
      <c r="D5" s="8">
        <f>SUM(D6:D20)</f>
        <v>0</v>
      </c>
      <c r="E5" s="9" t="s">
        <v>9</v>
      </c>
      <c r="F5" s="10">
        <v>3933</v>
      </c>
      <c r="G5" s="10">
        <v>3933</v>
      </c>
      <c r="H5" s="11">
        <v>0</v>
      </c>
    </row>
    <row r="6" ht="14.25" customHeight="1" spans="1:8">
      <c r="A6" s="9" t="s">
        <v>10</v>
      </c>
      <c r="B6" s="10">
        <v>13962</v>
      </c>
      <c r="C6" s="10">
        <v>13962</v>
      </c>
      <c r="D6" s="11">
        <v>0</v>
      </c>
      <c r="E6" s="9" t="s">
        <v>11</v>
      </c>
      <c r="F6" s="10">
        <v>0</v>
      </c>
      <c r="G6" s="10">
        <v>0</v>
      </c>
      <c r="H6" s="11">
        <v>0</v>
      </c>
    </row>
    <row r="7" ht="14.25" customHeight="1" spans="1:8">
      <c r="A7" s="9" t="s">
        <v>12</v>
      </c>
      <c r="B7" s="10">
        <v>12721</v>
      </c>
      <c r="C7" s="10">
        <v>12721</v>
      </c>
      <c r="D7" s="11">
        <v>0</v>
      </c>
      <c r="E7" s="9" t="s">
        <v>13</v>
      </c>
      <c r="F7" s="10">
        <v>0</v>
      </c>
      <c r="G7" s="10">
        <v>0</v>
      </c>
      <c r="H7" s="11">
        <v>0</v>
      </c>
    </row>
    <row r="8" ht="14.25" customHeight="1" spans="1:8">
      <c r="A8" s="9" t="s">
        <v>14</v>
      </c>
      <c r="B8" s="10">
        <v>1041</v>
      </c>
      <c r="C8" s="10">
        <v>1041</v>
      </c>
      <c r="D8" s="11">
        <v>0</v>
      </c>
      <c r="E8" s="9" t="s">
        <v>15</v>
      </c>
      <c r="F8" s="10">
        <v>166</v>
      </c>
      <c r="G8" s="10">
        <v>166</v>
      </c>
      <c r="H8" s="11">
        <v>0</v>
      </c>
    </row>
    <row r="9" ht="14.25" customHeight="1" spans="1:8">
      <c r="A9" s="9" t="s">
        <v>16</v>
      </c>
      <c r="B9" s="10">
        <v>36</v>
      </c>
      <c r="C9" s="10">
        <v>36</v>
      </c>
      <c r="D9" s="11">
        <v>0</v>
      </c>
      <c r="E9" s="9" t="s">
        <v>17</v>
      </c>
      <c r="F9" s="10">
        <v>2837</v>
      </c>
      <c r="G9" s="10">
        <v>2837</v>
      </c>
      <c r="H9" s="11">
        <v>0</v>
      </c>
    </row>
    <row r="10" ht="14.25" customHeight="1" spans="1:8">
      <c r="A10" s="9" t="s">
        <v>18</v>
      </c>
      <c r="B10" s="10">
        <v>1663</v>
      </c>
      <c r="C10" s="10">
        <v>1663</v>
      </c>
      <c r="D10" s="11">
        <v>0</v>
      </c>
      <c r="E10" s="9" t="s">
        <v>19</v>
      </c>
      <c r="F10" s="10">
        <v>0</v>
      </c>
      <c r="G10" s="10">
        <v>0</v>
      </c>
      <c r="H10" s="11">
        <v>0</v>
      </c>
    </row>
    <row r="11" ht="14.25" customHeight="1" spans="1:8">
      <c r="A11" s="9" t="s">
        <v>20</v>
      </c>
      <c r="B11" s="10">
        <v>128</v>
      </c>
      <c r="C11" s="10">
        <v>128</v>
      </c>
      <c r="D11" s="11">
        <v>0</v>
      </c>
      <c r="E11" s="9" t="s">
        <v>21</v>
      </c>
      <c r="F11" s="10">
        <v>220</v>
      </c>
      <c r="G11" s="10">
        <v>220</v>
      </c>
      <c r="H11" s="11">
        <v>0</v>
      </c>
    </row>
    <row r="12" ht="14.25" customHeight="1" spans="1:8">
      <c r="A12" s="9" t="s">
        <v>22</v>
      </c>
      <c r="B12" s="10">
        <v>179</v>
      </c>
      <c r="C12" s="10">
        <v>179</v>
      </c>
      <c r="D12" s="11">
        <v>0</v>
      </c>
      <c r="E12" s="9" t="s">
        <v>23</v>
      </c>
      <c r="F12" s="10">
        <v>698</v>
      </c>
      <c r="G12" s="10">
        <v>698</v>
      </c>
      <c r="H12" s="11">
        <v>0</v>
      </c>
    </row>
    <row r="13" ht="14.25" customHeight="1" spans="1:8">
      <c r="A13" s="9" t="s">
        <v>24</v>
      </c>
      <c r="B13" s="10">
        <v>0</v>
      </c>
      <c r="C13" s="10">
        <v>0</v>
      </c>
      <c r="D13" s="11">
        <v>0</v>
      </c>
      <c r="E13" s="9" t="s">
        <v>25</v>
      </c>
      <c r="F13" s="10">
        <v>333</v>
      </c>
      <c r="G13" s="10">
        <v>333</v>
      </c>
      <c r="H13" s="11">
        <v>0</v>
      </c>
    </row>
    <row r="14" ht="14.25" customHeight="1" spans="1:8">
      <c r="A14" s="9" t="s">
        <v>26</v>
      </c>
      <c r="B14" s="10">
        <v>0</v>
      </c>
      <c r="C14" s="10">
        <v>0</v>
      </c>
      <c r="D14" s="11">
        <v>0</v>
      </c>
      <c r="E14" s="9" t="s">
        <v>27</v>
      </c>
      <c r="F14" s="10">
        <v>0</v>
      </c>
      <c r="G14" s="10">
        <v>0</v>
      </c>
      <c r="H14" s="11">
        <v>0</v>
      </c>
    </row>
    <row r="15" ht="14.25" customHeight="1" spans="1:8">
      <c r="A15" s="9" t="s">
        <v>28</v>
      </c>
      <c r="B15" s="10">
        <v>3.12</v>
      </c>
      <c r="C15" s="10">
        <v>3.12</v>
      </c>
      <c r="D15" s="11">
        <v>0</v>
      </c>
      <c r="E15" s="9" t="s">
        <v>29</v>
      </c>
      <c r="F15" s="10">
        <v>5253</v>
      </c>
      <c r="G15" s="10">
        <v>5253</v>
      </c>
      <c r="H15" s="11">
        <v>0</v>
      </c>
    </row>
    <row r="16" ht="14.25" customHeight="1" spans="1:8">
      <c r="A16" s="9" t="s">
        <v>30</v>
      </c>
      <c r="B16" s="10">
        <v>0</v>
      </c>
      <c r="C16" s="10">
        <v>0</v>
      </c>
      <c r="D16" s="11">
        <v>0</v>
      </c>
      <c r="E16" s="9" t="s">
        <v>31</v>
      </c>
      <c r="F16" s="10">
        <v>1093</v>
      </c>
      <c r="G16" s="10">
        <v>1093</v>
      </c>
      <c r="H16" s="11">
        <v>0</v>
      </c>
    </row>
    <row r="17" ht="14.25" customHeight="1" spans="1:8">
      <c r="A17" s="9" t="s">
        <v>32</v>
      </c>
      <c r="B17" s="10">
        <v>0</v>
      </c>
      <c r="C17" s="10">
        <v>0</v>
      </c>
      <c r="D17" s="11">
        <v>0</v>
      </c>
      <c r="E17" s="9" t="s">
        <v>33</v>
      </c>
      <c r="F17" s="10">
        <v>0</v>
      </c>
      <c r="G17" s="10">
        <v>0</v>
      </c>
      <c r="H17" s="11">
        <v>0</v>
      </c>
    </row>
    <row r="18" ht="14.25" customHeight="1" spans="1:8">
      <c r="A18" s="9" t="s">
        <v>34</v>
      </c>
      <c r="B18" s="10">
        <v>0</v>
      </c>
      <c r="C18" s="10">
        <v>0</v>
      </c>
      <c r="D18" s="11">
        <v>0</v>
      </c>
      <c r="E18" s="9" t="s">
        <v>35</v>
      </c>
      <c r="F18" s="10">
        <v>0</v>
      </c>
      <c r="G18" s="10">
        <v>0</v>
      </c>
      <c r="H18" s="11">
        <v>0</v>
      </c>
    </row>
    <row r="19" ht="14.25" customHeight="1" spans="1:8">
      <c r="A19" s="9" t="s">
        <v>36</v>
      </c>
      <c r="B19" s="10">
        <v>0</v>
      </c>
      <c r="C19" s="10">
        <v>0</v>
      </c>
      <c r="D19" s="11">
        <v>0</v>
      </c>
      <c r="E19" s="9" t="s">
        <v>37</v>
      </c>
      <c r="F19" s="10">
        <v>856</v>
      </c>
      <c r="G19" s="10">
        <v>856</v>
      </c>
      <c r="H19" s="11">
        <v>0</v>
      </c>
    </row>
    <row r="20" ht="14.25" customHeight="1" spans="1:8">
      <c r="A20" s="9" t="s">
        <v>38</v>
      </c>
      <c r="B20" s="10">
        <v>0</v>
      </c>
      <c r="C20" s="10">
        <v>0</v>
      </c>
      <c r="D20" s="11">
        <v>0</v>
      </c>
      <c r="E20" s="9" t="s">
        <v>39</v>
      </c>
      <c r="F20" s="10">
        <v>0</v>
      </c>
      <c r="G20" s="10">
        <v>0</v>
      </c>
      <c r="H20" s="11">
        <v>0</v>
      </c>
    </row>
    <row r="21" ht="14.25" customHeight="1" spans="1:8">
      <c r="A21" s="6" t="s">
        <v>40</v>
      </c>
      <c r="B21" s="7">
        <f>SUM(B22:B29)</f>
        <v>1158</v>
      </c>
      <c r="C21" s="7">
        <f>SUM(C22:C29)</f>
        <v>1158</v>
      </c>
      <c r="D21" s="8">
        <f>SUM(D22:D29)</f>
        <v>0</v>
      </c>
      <c r="E21" s="9" t="s">
        <v>41</v>
      </c>
      <c r="F21" s="10">
        <v>0</v>
      </c>
      <c r="G21" s="10">
        <v>0</v>
      </c>
      <c r="H21" s="11">
        <v>0</v>
      </c>
    </row>
    <row r="22" ht="14.25" customHeight="1" spans="1:8">
      <c r="A22" s="9" t="s">
        <v>42</v>
      </c>
      <c r="B22" s="10">
        <v>1158</v>
      </c>
      <c r="C22" s="10">
        <v>1158</v>
      </c>
      <c r="D22" s="11">
        <v>0</v>
      </c>
      <c r="E22" s="9" t="s">
        <v>43</v>
      </c>
      <c r="F22" s="10">
        <v>0</v>
      </c>
      <c r="G22" s="10">
        <v>0</v>
      </c>
      <c r="H22" s="11">
        <v>0</v>
      </c>
    </row>
    <row r="23" ht="14.25" customHeight="1" spans="1:8">
      <c r="A23" s="9" t="s">
        <v>44</v>
      </c>
      <c r="B23" s="10">
        <v>0</v>
      </c>
      <c r="C23" s="10">
        <v>0</v>
      </c>
      <c r="D23" s="11">
        <v>0</v>
      </c>
      <c r="E23" s="9" t="s">
        <v>45</v>
      </c>
      <c r="F23" s="10">
        <v>435</v>
      </c>
      <c r="G23" s="10">
        <v>435</v>
      </c>
      <c r="H23" s="11">
        <v>0</v>
      </c>
    </row>
    <row r="24" ht="14.25" customHeight="1" spans="1:8">
      <c r="A24" s="9" t="s">
        <v>46</v>
      </c>
      <c r="B24" s="10">
        <v>0</v>
      </c>
      <c r="C24" s="10">
        <v>0</v>
      </c>
      <c r="D24" s="11">
        <v>0</v>
      </c>
      <c r="E24" s="9" t="s">
        <v>47</v>
      </c>
      <c r="F24" s="10">
        <v>0</v>
      </c>
      <c r="G24" s="10">
        <v>0</v>
      </c>
      <c r="H24" s="11">
        <v>0</v>
      </c>
    </row>
    <row r="25" ht="14.25" customHeight="1" spans="1:8">
      <c r="A25" s="9" t="s">
        <v>48</v>
      </c>
      <c r="B25" s="10">
        <v>0</v>
      </c>
      <c r="C25" s="10">
        <v>0</v>
      </c>
      <c r="D25" s="11">
        <v>0</v>
      </c>
      <c r="E25" s="9" t="s">
        <v>49</v>
      </c>
      <c r="F25" s="10">
        <v>0</v>
      </c>
      <c r="G25" s="10">
        <v>0</v>
      </c>
      <c r="H25" s="11">
        <v>0</v>
      </c>
    </row>
    <row r="26" ht="14.25" customHeight="1" spans="1:8">
      <c r="A26" s="9" t="s">
        <v>50</v>
      </c>
      <c r="B26" s="10">
        <v>0</v>
      </c>
      <c r="C26" s="10">
        <v>0</v>
      </c>
      <c r="D26" s="11">
        <v>0</v>
      </c>
      <c r="E26" s="9" t="s">
        <v>51</v>
      </c>
      <c r="F26" s="10">
        <v>0</v>
      </c>
      <c r="G26" s="10">
        <v>0</v>
      </c>
      <c r="H26" s="11">
        <v>0</v>
      </c>
    </row>
    <row r="27" ht="14.25" customHeight="1" spans="1:8">
      <c r="A27" s="9" t="s">
        <v>52</v>
      </c>
      <c r="B27" s="10">
        <v>0</v>
      </c>
      <c r="C27" s="10">
        <v>0</v>
      </c>
      <c r="D27" s="10">
        <v>0</v>
      </c>
      <c r="E27" s="9" t="s">
        <v>53</v>
      </c>
      <c r="F27" s="10">
        <v>0</v>
      </c>
      <c r="G27" s="10">
        <v>0</v>
      </c>
      <c r="H27" s="11">
        <v>0</v>
      </c>
    </row>
    <row r="28" ht="14.25" customHeight="1" spans="1:8">
      <c r="A28" s="9" t="s">
        <v>54</v>
      </c>
      <c r="B28" s="10">
        <v>0</v>
      </c>
      <c r="C28" s="10">
        <v>0</v>
      </c>
      <c r="D28" s="10">
        <v>0</v>
      </c>
      <c r="E28" s="9" t="s">
        <v>55</v>
      </c>
      <c r="F28" s="10">
        <v>0</v>
      </c>
      <c r="G28" s="10">
        <v>0</v>
      </c>
      <c r="H28" s="11">
        <v>0</v>
      </c>
    </row>
    <row r="29" ht="14.25" customHeight="1" spans="1:8">
      <c r="A29" s="9" t="s">
        <v>56</v>
      </c>
      <c r="B29" s="10">
        <v>0</v>
      </c>
      <c r="C29" s="10">
        <v>0</v>
      </c>
      <c r="D29" s="11">
        <v>0</v>
      </c>
      <c r="E29" s="9"/>
      <c r="F29" s="12"/>
      <c r="G29" s="12"/>
      <c r="H29" s="12"/>
    </row>
    <row r="30" ht="14.25" customHeight="1" spans="1:8">
      <c r="A30" s="9"/>
      <c r="B30" s="13"/>
      <c r="C30" s="13"/>
      <c r="D30" s="14"/>
      <c r="E30" s="9"/>
      <c r="F30" s="12"/>
      <c r="G30" s="12"/>
      <c r="H30" s="12"/>
    </row>
    <row r="31" ht="14.25" customHeight="1" spans="1:8">
      <c r="A31" s="4" t="s">
        <v>57</v>
      </c>
      <c r="B31" s="7">
        <f>B5+B21</f>
        <v>30891.12</v>
      </c>
      <c r="C31" s="7">
        <f>C5+C21</f>
        <v>30891.12</v>
      </c>
      <c r="D31" s="8">
        <f>D5+D21</f>
        <v>0</v>
      </c>
      <c r="E31" s="4" t="s">
        <v>58</v>
      </c>
      <c r="F31" s="7">
        <f t="shared" ref="F31:H31" si="0">SUM(F5:F28)</f>
        <v>15824</v>
      </c>
      <c r="G31" s="7">
        <f t="shared" si="0"/>
        <v>15824</v>
      </c>
      <c r="H31" s="8">
        <f t="shared" si="0"/>
        <v>0</v>
      </c>
    </row>
    <row r="32" ht="14.25" customHeight="1" spans="1:8">
      <c r="A32" s="6" t="s">
        <v>59</v>
      </c>
      <c r="B32" s="10">
        <v>15824</v>
      </c>
      <c r="C32" s="10">
        <v>15824</v>
      </c>
      <c r="D32" s="11">
        <v>0</v>
      </c>
      <c r="E32" s="6" t="s">
        <v>60</v>
      </c>
      <c r="F32" s="10">
        <v>30891</v>
      </c>
      <c r="G32" s="10">
        <v>30891</v>
      </c>
      <c r="H32" s="11">
        <v>0</v>
      </c>
    </row>
    <row r="33" ht="14.25" customHeight="1" spans="1:8">
      <c r="A33" s="6" t="s">
        <v>61</v>
      </c>
      <c r="B33" s="15">
        <v>0</v>
      </c>
      <c r="C33" s="15">
        <v>0</v>
      </c>
      <c r="D33" s="15">
        <v>0</v>
      </c>
      <c r="E33" s="6"/>
      <c r="F33" s="12"/>
      <c r="G33" s="12"/>
      <c r="H33" s="12"/>
    </row>
    <row r="34" ht="14.25" customHeight="1" spans="1:8">
      <c r="A34" s="6" t="s">
        <v>62</v>
      </c>
      <c r="B34" s="15">
        <v>0</v>
      </c>
      <c r="C34" s="15">
        <v>0</v>
      </c>
      <c r="D34" s="16">
        <v>0</v>
      </c>
      <c r="E34" s="6"/>
      <c r="F34" s="12"/>
      <c r="G34" s="12"/>
      <c r="H34" s="12"/>
    </row>
    <row r="35" ht="14.25" customHeight="1" spans="1:8">
      <c r="A35" s="6" t="s">
        <v>63</v>
      </c>
      <c r="B35" s="10">
        <v>0</v>
      </c>
      <c r="C35" s="10">
        <v>0</v>
      </c>
      <c r="D35" s="11">
        <v>0</v>
      </c>
      <c r="E35" s="6" t="s">
        <v>64</v>
      </c>
      <c r="F35" s="10">
        <v>0</v>
      </c>
      <c r="G35" s="10">
        <v>0</v>
      </c>
      <c r="H35" s="11">
        <v>0</v>
      </c>
    </row>
    <row r="36" ht="14.25" customHeight="1" spans="1:8">
      <c r="A36" s="6" t="s">
        <v>65</v>
      </c>
      <c r="B36" s="10">
        <v>0</v>
      </c>
      <c r="C36" s="10">
        <v>0</v>
      </c>
      <c r="D36" s="11">
        <v>0</v>
      </c>
      <c r="E36" s="6" t="s">
        <v>66</v>
      </c>
      <c r="F36" s="10">
        <v>0</v>
      </c>
      <c r="G36" s="10">
        <v>0</v>
      </c>
      <c r="H36" s="11">
        <v>0</v>
      </c>
    </row>
    <row r="37" ht="14.25" customHeight="1" spans="1:8">
      <c r="A37" s="6"/>
      <c r="B37" s="12"/>
      <c r="C37" s="12"/>
      <c r="D37" s="12"/>
      <c r="E37" s="6" t="s">
        <v>67</v>
      </c>
      <c r="F37" s="10">
        <v>0</v>
      </c>
      <c r="G37" s="10">
        <v>0</v>
      </c>
      <c r="H37" s="11">
        <v>0</v>
      </c>
    </row>
    <row r="38" ht="14.25" customHeight="1" spans="1:8">
      <c r="A38" s="6" t="s">
        <v>68</v>
      </c>
      <c r="B38" s="10">
        <v>36</v>
      </c>
      <c r="C38" s="10">
        <v>36</v>
      </c>
      <c r="D38" s="11">
        <v>0</v>
      </c>
      <c r="E38" s="6" t="s">
        <v>69</v>
      </c>
      <c r="F38" s="10">
        <v>36</v>
      </c>
      <c r="G38" s="10">
        <v>36</v>
      </c>
      <c r="H38" s="11">
        <v>0</v>
      </c>
    </row>
    <row r="39" ht="14.25" customHeight="1" spans="1:8">
      <c r="A39" s="6" t="s">
        <v>70</v>
      </c>
      <c r="B39" s="10">
        <v>0</v>
      </c>
      <c r="C39" s="10">
        <v>0</v>
      </c>
      <c r="D39" s="11">
        <v>0</v>
      </c>
      <c r="E39" s="6" t="s">
        <v>71</v>
      </c>
      <c r="F39" s="10">
        <v>0</v>
      </c>
      <c r="G39" s="10">
        <v>0</v>
      </c>
      <c r="H39" s="11">
        <v>0</v>
      </c>
    </row>
    <row r="40" ht="14.25" customHeight="1" spans="1:8">
      <c r="A40" s="6"/>
      <c r="B40" s="12"/>
      <c r="C40" s="12"/>
      <c r="D40" s="12"/>
      <c r="E40" s="6" t="s">
        <v>72</v>
      </c>
      <c r="F40" s="10">
        <v>0</v>
      </c>
      <c r="G40" s="10">
        <v>0</v>
      </c>
      <c r="H40" s="10">
        <v>0</v>
      </c>
    </row>
    <row r="41" ht="14.25" customHeight="1" spans="1:8">
      <c r="A41" s="6"/>
      <c r="B41" s="12"/>
      <c r="C41" s="12"/>
      <c r="D41" s="12"/>
      <c r="E41" s="6" t="s">
        <v>73</v>
      </c>
      <c r="F41" s="7">
        <v>0</v>
      </c>
      <c r="G41" s="7">
        <f>C43-G31-G32-G35-G36-G37-G38-G39-G40</f>
        <v>0.119999999995343</v>
      </c>
      <c r="H41" s="8">
        <f>D43-H31-H32-H35-H36-H37-H38-H39-H40</f>
        <v>0</v>
      </c>
    </row>
    <row r="42" ht="14.25" customHeight="1" spans="1:8">
      <c r="A42" s="6"/>
      <c r="B42" s="12"/>
      <c r="C42" s="12"/>
      <c r="D42" s="12"/>
      <c r="E42" s="9" t="s">
        <v>74</v>
      </c>
      <c r="F42" s="10">
        <v>0</v>
      </c>
      <c r="G42" s="10">
        <v>0</v>
      </c>
      <c r="H42" s="11">
        <v>0</v>
      </c>
    </row>
    <row r="43" customHeight="1" spans="1:8">
      <c r="A43" s="4" t="s">
        <v>75</v>
      </c>
      <c r="B43" s="7">
        <f>SUM(B31:B36,B38:B39)</f>
        <v>46751.12</v>
      </c>
      <c r="C43" s="7">
        <f>SUM(C31:C36,C38:C39)</f>
        <v>46751.12</v>
      </c>
      <c r="D43" s="8">
        <f>SUM(D31:D36,D38:D39)</f>
        <v>0</v>
      </c>
      <c r="E43" s="4" t="s">
        <v>76</v>
      </c>
      <c r="F43" s="7">
        <f t="shared" ref="F43:H43" si="1">SUM(F31:F32,F35:F41)</f>
        <v>46751</v>
      </c>
      <c r="G43" s="7">
        <f t="shared" si="1"/>
        <v>46751.12</v>
      </c>
      <c r="H43" s="8">
        <f t="shared" si="1"/>
        <v>0</v>
      </c>
    </row>
  </sheetData>
  <mergeCells count="3">
    <mergeCell ref="A1:H1"/>
    <mergeCell ref="A2:H2"/>
    <mergeCell ref="A3:H3"/>
  </mergeCells>
  <pageMargins left="0.39" right="0.39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2020-05-18T07:09:15Z</dcterms:created>
  <dcterms:modified xsi:type="dcterms:W3CDTF">2020-05-18T07:09:50Z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