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1年区级部门收支预算总表-1" sheetId="1" r:id="rId1"/>
    <sheet name="2021年区级部门收入预算总表-2" sheetId="2" r:id="rId2"/>
    <sheet name="2021年区级部门支出预算总表-3" sheetId="3" r:id="rId3"/>
    <sheet name="2021年区级部门财政拨款收支预算总表-4" sheetId="4" r:id="rId4"/>
    <sheet name="2021年区级部门一般公共预算支出表-5" sheetId="5" r:id="rId5"/>
    <sheet name="2021年区级部门一般公共预算基本支出表-6" sheetId="6" r:id="rId6"/>
    <sheet name="2021年区级部门政府性基金支出预算表-7" sheetId="7" r:id="rId7"/>
    <sheet name="2021年一般公共预算“三公”经费表-8" sheetId="8" r:id="rId8"/>
  </sheets>
  <definedNames/>
  <calcPr fullCalcOnLoad="1"/>
</workbook>
</file>

<file path=xl/sharedStrings.xml><?xml version="1.0" encoding="utf-8"?>
<sst xmlns="http://schemas.openxmlformats.org/spreadsheetml/2006/main" count="229" uniqueCount="175">
  <si>
    <t>表01</t>
  </si>
  <si>
    <t>2021年区级部门收支预算总表</t>
  </si>
  <si>
    <t>单位名称：宁波市北仑区水利管理服务中心</t>
  </si>
  <si>
    <t>单位：万元</t>
  </si>
  <si>
    <t>收          入</t>
  </si>
  <si>
    <t>支           出</t>
  </si>
  <si>
    <t>项    目</t>
  </si>
  <si>
    <t>预算数</t>
  </si>
  <si>
    <t>一、一般公共预算拨款收入</t>
  </si>
  <si>
    <t>社会保障和就业支出</t>
  </si>
  <si>
    <t>二、政府性基金预算拨款收入</t>
  </si>
  <si>
    <t xml:space="preserve">  行政事业单位养老支出</t>
  </si>
  <si>
    <t>三、国有资本经营预算收入</t>
  </si>
  <si>
    <t xml:space="preserve">    事业单位离退休</t>
  </si>
  <si>
    <t>四、财政专户管理资金收入</t>
  </si>
  <si>
    <t xml:space="preserve">    机关事业单位基本养老保险缴费支出</t>
  </si>
  <si>
    <t>五、事业收入（不含专户资金）</t>
  </si>
  <si>
    <t xml:space="preserve">    机关事业单位职业年金缴费支出</t>
  </si>
  <si>
    <t>六、事业单位经营收入</t>
  </si>
  <si>
    <t>农林水支出</t>
  </si>
  <si>
    <t>七、上级补助收入</t>
  </si>
  <si>
    <t xml:space="preserve">  水利</t>
  </si>
  <si>
    <t>八、附属单位上缴收入</t>
  </si>
  <si>
    <t xml:space="preserve">    水利行业业务管理</t>
  </si>
  <si>
    <t>九、其他收入</t>
  </si>
  <si>
    <t xml:space="preserve">    其他水利支出</t>
  </si>
  <si>
    <t>住房保障支出</t>
  </si>
  <si>
    <t xml:space="preserve">  住房改革支出</t>
  </si>
  <si>
    <t xml:space="preserve">    住房公积金</t>
  </si>
  <si>
    <t xml:space="preserve">    提租补贴</t>
  </si>
  <si>
    <t>本年收入合计</t>
  </si>
  <si>
    <t>本年支出合计</t>
  </si>
  <si>
    <t>十、用累计盈余弥补收支差额</t>
  </si>
  <si>
    <t>结转下年</t>
  </si>
  <si>
    <t>十一、上年结转</t>
  </si>
  <si>
    <t>其中：一般公共预算拨款</t>
  </si>
  <si>
    <t xml:space="preserve">      政府性基金预算结转</t>
  </si>
  <si>
    <t xml:space="preserve">      国有资本经营预算</t>
  </si>
  <si>
    <t xml:space="preserve">      财政专户管理资金</t>
  </si>
  <si>
    <t xml:space="preserve">      其他结转</t>
  </si>
  <si>
    <t>收  入  总  计</t>
  </si>
  <si>
    <t>支  出  总  计</t>
  </si>
  <si>
    <t>表02</t>
  </si>
  <si>
    <t>2021年区级部门收入预算总表</t>
  </si>
  <si>
    <t>单位名称</t>
  </si>
  <si>
    <t>总   计</t>
  </si>
  <si>
    <t>财政拨款</t>
  </si>
  <si>
    <t>国有资本经营预算</t>
  </si>
  <si>
    <t>专户资金</t>
  </si>
  <si>
    <t>事业收入（不含专户资金）</t>
  </si>
  <si>
    <t>事业单位经营收入</t>
  </si>
  <si>
    <t>其他收入</t>
  </si>
  <si>
    <t>上级补助收入</t>
  </si>
  <si>
    <t>附属单位上缴收入</t>
  </si>
  <si>
    <t>用累计盈余弥补收支差额</t>
  </si>
  <si>
    <t xml:space="preserve">           上年结余</t>
  </si>
  <si>
    <t>小计</t>
  </si>
  <si>
    <t>一般公共预算</t>
  </si>
  <si>
    <t>政府性基金预算</t>
  </si>
  <si>
    <t>**</t>
  </si>
  <si>
    <t>合计</t>
  </si>
  <si>
    <t>区农林局</t>
  </si>
  <si>
    <t xml:space="preserve">  宁波市北仑区农村水利管理总站</t>
  </si>
  <si>
    <t>表03</t>
  </si>
  <si>
    <t>2021年区级部门支出预算总表</t>
  </si>
  <si>
    <t>功能科目</t>
  </si>
  <si>
    <t>基本支出</t>
  </si>
  <si>
    <t>项目支出</t>
  </si>
  <si>
    <t>事业单位经营支出</t>
  </si>
  <si>
    <t>对附属单位补助支出</t>
  </si>
  <si>
    <t>上缴上级支出</t>
  </si>
  <si>
    <t>科目编码</t>
  </si>
  <si>
    <t>科目名称</t>
  </si>
  <si>
    <t>人员支出</t>
  </si>
  <si>
    <t>日常公用支出</t>
  </si>
  <si>
    <t xml:space="preserve">  一般公共预算支出</t>
  </si>
  <si>
    <t xml:space="preserve">    社会保障和就业支出</t>
  </si>
  <si>
    <t xml:space="preserve">      行政事业单位养老支出</t>
  </si>
  <si>
    <t xml:space="preserve">        事业单位离退休</t>
  </si>
  <si>
    <t xml:space="preserve">        机关事业单位基本养老保险缴费支出</t>
  </si>
  <si>
    <t xml:space="preserve">        机关事业单位职业年金缴费支出</t>
  </si>
  <si>
    <t xml:space="preserve">    农林水支出</t>
  </si>
  <si>
    <t xml:space="preserve">      水利</t>
  </si>
  <si>
    <t xml:space="preserve">        水利行业业务管理</t>
  </si>
  <si>
    <t xml:space="preserve">        其他水利支出</t>
  </si>
  <si>
    <t xml:space="preserve">    住房保障支出</t>
  </si>
  <si>
    <t xml:space="preserve">      住房改革支出</t>
  </si>
  <si>
    <t xml:space="preserve">        住房公积金</t>
  </si>
  <si>
    <t xml:space="preserve">        提租补贴</t>
  </si>
  <si>
    <t>表04</t>
  </si>
  <si>
    <t>2021年区级部门财政拨款收支预算总表</t>
  </si>
  <si>
    <t>收       入</t>
  </si>
  <si>
    <t>支       出</t>
  </si>
  <si>
    <t>项  目</t>
  </si>
  <si>
    <t>一、本年收入</t>
  </si>
  <si>
    <t>一、本年支出</t>
  </si>
  <si>
    <t xml:space="preserve">    一般公共预算</t>
  </si>
  <si>
    <t xml:space="preserve">  1.社会保障和就业支出</t>
  </si>
  <si>
    <t xml:space="preserve">    政府性基金预算</t>
  </si>
  <si>
    <t xml:space="preserve">    行政事业单位养老支出</t>
  </si>
  <si>
    <t xml:space="preserve">    国有资本经营预算拨款</t>
  </si>
  <si>
    <t xml:space="preserve">      事业单位离退休</t>
  </si>
  <si>
    <t xml:space="preserve">      机关事业单位基本养老保险缴费支出</t>
  </si>
  <si>
    <t xml:space="preserve">      机关事业单位职业年金缴费支出</t>
  </si>
  <si>
    <t xml:space="preserve">  2.农林水支出</t>
  </si>
  <si>
    <t xml:space="preserve">    水利</t>
  </si>
  <si>
    <t xml:space="preserve">      水利行业业务管理</t>
  </si>
  <si>
    <t xml:space="preserve">      其他水利支出</t>
  </si>
  <si>
    <t xml:space="preserve">  3.住房保障支出</t>
  </si>
  <si>
    <t xml:space="preserve">    住房改革支出</t>
  </si>
  <si>
    <t xml:space="preserve">      住房公积金</t>
  </si>
  <si>
    <t xml:space="preserve">      提租补贴</t>
  </si>
  <si>
    <t>二、上年结转</t>
  </si>
  <si>
    <t>二、结转下年</t>
  </si>
  <si>
    <t xml:space="preserve">   一般公共预算拨款</t>
  </si>
  <si>
    <t xml:space="preserve">   政府性基金预算结转</t>
  </si>
  <si>
    <t xml:space="preserve">   国有资本经营预算拨款</t>
  </si>
  <si>
    <t>收 入 总 计</t>
  </si>
  <si>
    <t>支 出 总 计</t>
  </si>
  <si>
    <t>表05</t>
  </si>
  <si>
    <t>2021年区级部门一般公共预算支出表</t>
  </si>
  <si>
    <t>2020年执行数</t>
  </si>
  <si>
    <t>2021年预算数</t>
  </si>
  <si>
    <t>2021年预算数比2020年执行数</t>
  </si>
  <si>
    <t>合  计</t>
  </si>
  <si>
    <t>增减额</t>
  </si>
  <si>
    <t>增减比例(%)</t>
  </si>
  <si>
    <t>合 计</t>
  </si>
  <si>
    <t>表06</t>
  </si>
  <si>
    <t>2021年区级部门一般公共预算基本支出表</t>
  </si>
  <si>
    <t>部门预算支出经济分类科目</t>
  </si>
  <si>
    <t>2021年基本支出</t>
  </si>
  <si>
    <t>人员经费</t>
  </si>
  <si>
    <t>公用经费</t>
  </si>
  <si>
    <t>工资福利支出</t>
  </si>
  <si>
    <t xml:space="preserve">  基本工资</t>
  </si>
  <si>
    <t xml:space="preserve">  津贴补贴</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</si>
  <si>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</si>
  <si>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</si>
  <si>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</si>
  <si>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</si>
  <si>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</si>
  <si>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</si>
  <si>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</si>
  <si>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</si>
  <si>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</si>
  <si>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</si>
  <si>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</si>
  <si>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培训费</t>
  </si>
  <si>
    <t xml:space="preserve">  公务接待费</t>
  </si>
  <si>
    <t xml:space="preserve">  工会经费</t>
  </si>
  <si>
    <t xml:space="preserve">  福利费</t>
  </si>
  <si>
    <t xml:space="preserve">  公务用车运行维护费</t>
  </si>
  <si>
    <t xml:space="preserve">  其他商品和服务支出</t>
  </si>
  <si>
    <t>对个人和家庭的补助</t>
  </si>
  <si>
    <t xml:space="preserve">  退休费</t>
  </si>
  <si>
    <t xml:space="preserve">  生活补助</t>
  </si>
  <si>
    <t xml:space="preserve">  医疗费补助</t>
  </si>
  <si>
    <t xml:space="preserve">  其他对个人和家庭的补助</t>
  </si>
  <si>
    <t>表07</t>
  </si>
  <si>
    <t>2021年区级部门政府性基金支出预算表</t>
  </si>
  <si>
    <t>本年政府性基金预算支出计</t>
  </si>
  <si>
    <t>备  注</t>
  </si>
  <si>
    <t>注：宁波市北仑区农村水利管理总站没有政府性基金预算拨款安排的支出，故本表无数据。</t>
  </si>
  <si>
    <t>表08</t>
  </si>
  <si>
    <t>一般公共预算“三公”经费支出表</t>
  </si>
  <si>
    <t>项     目</t>
  </si>
  <si>
    <t>合    计</t>
  </si>
  <si>
    <t xml:space="preserve">  1.因公出国(境)费用</t>
  </si>
  <si>
    <t xml:space="preserve">  其中：一般因公出国（境）费用</t>
  </si>
  <si>
    <t xml:space="preserve">        学术交流因公出国（境）费用</t>
  </si>
  <si>
    <t xml:space="preserve">  2.公务接待费</t>
  </si>
  <si>
    <t xml:space="preserve">  3.公务用车购置及运行维护费</t>
  </si>
  <si>
    <t xml:space="preserve">      其中：公务用车购置费</t>
  </si>
  <si>
    <t xml:space="preserve">           公务用车运行维护费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</si>
</sst>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8"/>
      <color indexed="8"/>
      <name val="MS Sans Serif"/>
      <family val="2"/>
    </font>
    <font>
      <sz val="11"/>
      <name val="宋体"/>
      <family val="0"/>
    </font>
    <font>
      <sz val="10"/>
      <name val="宋体"/>
      <family val="0"/>
    </font>
    <font>
      <b/>
      <sz val="14"/>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style="thin">
        <color indexed="8"/>
      </top>
      <bottom/>
    </border>
    <border>
      <left>
        <color indexed="8"/>
      </left>
      <right/>
      <top>
        <color indexed="8"/>
      </top>
      <bottom style="thin">
        <color indexed="8"/>
      </bottom>
    </border>
    <border>
      <left/>
      <right/>
      <top>
        <color indexed="8"/>
      </top>
      <bottom style="thin">
        <color indexed="8"/>
      </bottom>
    </border>
    <border>
      <left/>
      <right>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4">
    <xf numFmtId="0" fontId="0" fillId="0" borderId="0" xfId="0" applyFont="1" applyAlignment="1" applyProtection="1">
      <alignment/>
      <protection locked="0"/>
    </xf>
    <xf numFmtId="1" fontId="2" fillId="0" borderId="0"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1" fontId="3" fillId="0" borderId="0" xfId="0" applyNumberFormat="1" applyFont="1" applyFill="1" applyAlignment="1" applyProtection="1">
      <alignment horizontal="center" vertical="center" wrapText="1"/>
      <protection locked="0"/>
    </xf>
    <xf numFmtId="1" fontId="2" fillId="0" borderId="9" xfId="0" applyNumberFormat="1" applyFont="1" applyFill="1" applyBorder="1" applyAlignment="1" applyProtection="1">
      <alignment horizontal="left" vertical="center"/>
      <protection locked="0"/>
    </xf>
    <xf numFmtId="4" fontId="2" fillId="0" borderId="9" xfId="0" applyNumberFormat="1" applyFont="1" applyFill="1" applyBorder="1" applyAlignment="1" applyProtection="1">
      <alignment horizontal="right" vertical="center"/>
      <protection locked="0"/>
    </xf>
    <xf numFmtId="1" fontId="2" fillId="0" borderId="10"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locked="0"/>
    </xf>
    <xf numFmtId="4" fontId="0" fillId="0" borderId="11" xfId="0" applyNumberFormat="1" applyFont="1" applyFill="1" applyBorder="1" applyAlignment="1" applyProtection="1">
      <alignment vertical="center"/>
      <protection locked="0"/>
    </xf>
    <xf numFmtId="4" fontId="2" fillId="0" borderId="10" xfId="0" applyNumberFormat="1" applyFont="1" applyFill="1" applyBorder="1" applyAlignment="1" applyProtection="1">
      <alignment horizontal="right" vertical="center"/>
      <protection locked="0"/>
    </xf>
    <xf numFmtId="1" fontId="2" fillId="0" borderId="10" xfId="0" applyNumberFormat="1" applyFont="1" applyFill="1" applyBorder="1" applyAlignment="1" applyProtection="1">
      <alignment horizontal="left" vertical="center"/>
      <protection locked="0"/>
    </xf>
    <xf numFmtId="4" fontId="0" fillId="0" borderId="12"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4" fontId="0" fillId="0"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horizontal="center" vertical="center"/>
      <protection locked="0"/>
    </xf>
    <xf numFmtId="4" fontId="0" fillId="0" borderId="13" xfId="0" applyNumberFormat="1" applyFont="1" applyFill="1" applyBorder="1" applyAlignment="1" applyProtection="1">
      <alignment vertical="center"/>
      <protection locked="0"/>
    </xf>
    <xf numFmtId="4" fontId="0" fillId="0" borderId="14" xfId="0" applyNumberFormat="1" applyFont="1" applyFill="1" applyBorder="1" applyAlignment="1" applyProtection="1">
      <alignment vertical="center"/>
      <protection locked="0"/>
    </xf>
    <xf numFmtId="4" fontId="0" fillId="0" borderId="15" xfId="0" applyNumberFormat="1" applyFont="1" applyFill="1" applyBorder="1" applyAlignment="1" applyProtection="1">
      <alignment vertical="center"/>
      <protection locked="0"/>
    </xf>
    <xf numFmtId="1" fontId="2" fillId="0" borderId="16" xfId="0" applyNumberFormat="1" applyFont="1" applyFill="1" applyBorder="1" applyAlignment="1" applyProtection="1">
      <alignment horizontal="center" vertical="center"/>
      <protection locked="0"/>
    </xf>
    <xf numFmtId="4" fontId="0" fillId="0" borderId="17" xfId="0" applyNumberFormat="1" applyFont="1" applyFill="1" applyBorder="1" applyAlignment="1" applyProtection="1">
      <alignment vertical="center"/>
      <protection locked="0"/>
    </xf>
    <xf numFmtId="4" fontId="2" fillId="0" borderId="16" xfId="0" applyNumberFormat="1" applyFont="1" applyFill="1" applyBorder="1" applyAlignment="1" applyProtection="1">
      <alignment horizontal="center" vertical="center"/>
      <protection locked="0"/>
    </xf>
    <xf numFmtId="4" fontId="0" fillId="0" borderId="18" xfId="0" applyNumberFormat="1" applyFont="1" applyFill="1" applyBorder="1" applyAlignment="1" applyProtection="1">
      <alignment vertical="center"/>
      <protection locked="0"/>
    </xf>
    <xf numFmtId="4" fontId="0" fillId="0" borderId="19" xfId="0" applyNumberFormat="1" applyFont="1" applyFill="1" applyBorder="1" applyAlignment="1" applyProtection="1">
      <alignment vertical="center"/>
      <protection locked="0"/>
    </xf>
    <xf numFmtId="4" fontId="2" fillId="0" borderId="10" xfId="0" applyNumberFormat="1" applyFont="1" applyFill="1" applyBorder="1" applyAlignment="1" applyProtection="1">
      <alignment horizontal="left" vertical="center"/>
      <protection locked="0"/>
    </xf>
    <xf numFmtId="1" fontId="2" fillId="0" borderId="16" xfId="0" applyNumberFormat="1" applyFont="1" applyFill="1" applyBorder="1" applyAlignment="1" applyProtection="1">
      <alignment horizontal="left" vertical="center"/>
      <protection locked="0"/>
    </xf>
    <xf numFmtId="4" fontId="0" fillId="0" borderId="20" xfId="0" applyNumberFormat="1" applyFont="1" applyFill="1" applyBorder="1" applyAlignment="1" applyProtection="1">
      <alignment vertical="center"/>
      <protection locked="0"/>
    </xf>
    <xf numFmtId="4" fontId="2" fillId="0" borderId="21"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vertical="center"/>
      <protection locked="0"/>
    </xf>
    <xf numFmtId="10" fontId="2" fillId="0" borderId="10" xfId="0" applyNumberFormat="1" applyFont="1" applyFill="1" applyBorder="1" applyAlignment="1" applyProtection="1">
      <alignment horizontal="right" vertical="center"/>
      <protection locked="0"/>
    </xf>
    <xf numFmtId="1" fontId="4" fillId="0" borderId="0"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left"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showGridLines="0" tabSelected="1" workbookViewId="0" topLeftCell="A1">
      <selection activeCell="A3" sqref="A3:C3"/>
    </sheetView>
  </sheetViews>
  <sheetFormatPr defaultColWidth="14.66015625" defaultRowHeight="10.5"/>
  <cols>
    <col min="1" max="1" width="37.33203125" style="0" bestFit="1" customWidth="1"/>
    <col min="2" max="2" width="19.66015625" style="0" bestFit="1" customWidth="1"/>
    <col min="3" max="3" width="51.83203125" style="0" bestFit="1" customWidth="1"/>
    <col min="4" max="4" width="20.83203125" style="0" bestFit="1" customWidth="1"/>
  </cols>
  <sheetData>
    <row r="1" spans="1:5" ht="15" customHeight="1">
      <c r="A1" s="1" t="s">
        <v>0</v>
      </c>
      <c r="B1" s="13"/>
      <c r="C1" s="14"/>
      <c r="D1" s="15"/>
      <c r="E1" s="3"/>
    </row>
    <row r="2" spans="1:5" ht="21.75" customHeight="1">
      <c r="A2" s="16" t="s">
        <v>1</v>
      </c>
      <c r="B2" s="13"/>
      <c r="C2" s="14"/>
      <c r="D2" s="15"/>
      <c r="E2" s="3"/>
    </row>
    <row r="3" spans="1:5" ht="15" customHeight="1">
      <c r="A3" s="5" t="s">
        <v>2</v>
      </c>
      <c r="B3" s="17"/>
      <c r="C3" s="19"/>
      <c r="D3" s="6" t="s">
        <v>3</v>
      </c>
      <c r="E3" s="3"/>
    </row>
    <row r="4" spans="1:5" ht="15" customHeight="1">
      <c r="A4" s="20" t="s">
        <v>4</v>
      </c>
      <c r="B4" s="21"/>
      <c r="C4" s="22" t="s">
        <v>5</v>
      </c>
      <c r="D4" s="21"/>
      <c r="E4" s="9"/>
    </row>
    <row r="5" spans="1:5" ht="15" customHeight="1">
      <c r="A5" s="7" t="s">
        <v>6</v>
      </c>
      <c r="B5" s="8" t="s">
        <v>7</v>
      </c>
      <c r="C5" s="8" t="s">
        <v>6</v>
      </c>
      <c r="D5" s="8" t="s">
        <v>7</v>
      </c>
      <c r="E5" s="9"/>
    </row>
    <row r="6" spans="1:5" ht="15" customHeight="1">
      <c r="A6" s="11" t="s">
        <v>8</v>
      </c>
      <c r="B6" s="10">
        <v>1401.36</v>
      </c>
      <c r="C6" s="25" t="s">
        <v>9</v>
      </c>
      <c r="D6" s="10">
        <v>185.24</v>
      </c>
      <c r="E6" s="9"/>
    </row>
    <row r="7" spans="1:5" ht="15" customHeight="1">
      <c r="A7" s="11" t="s">
        <v>10</v>
      </c>
      <c r="B7" s="10"/>
      <c r="C7" s="25" t="s">
        <v>11</v>
      </c>
      <c r="D7" s="10">
        <v>185.24</v>
      </c>
      <c r="E7" s="9"/>
    </row>
    <row r="8" spans="1:5" ht="15" customHeight="1">
      <c r="A8" s="11" t="s">
        <v>12</v>
      </c>
      <c r="B8" s="10"/>
      <c r="C8" s="25" t="s">
        <v>13</v>
      </c>
      <c r="D8" s="10">
        <v>128.85</v>
      </c>
      <c r="E8" s="9"/>
    </row>
    <row r="9" spans="1:5" ht="15" customHeight="1">
      <c r="A9" s="11" t="s">
        <v>14</v>
      </c>
      <c r="B9" s="10"/>
      <c r="C9" s="25" t="s">
        <v>15</v>
      </c>
      <c r="D9" s="10">
        <v>37.59</v>
      </c>
      <c r="E9" s="9"/>
    </row>
    <row r="10" spans="1:5" ht="15" customHeight="1">
      <c r="A10" s="11" t="s">
        <v>16</v>
      </c>
      <c r="B10" s="10"/>
      <c r="C10" s="25" t="s">
        <v>17</v>
      </c>
      <c r="D10" s="10">
        <v>18.8</v>
      </c>
      <c r="E10" s="9"/>
    </row>
    <row r="11" spans="1:5" ht="15" customHeight="1">
      <c r="A11" s="11" t="s">
        <v>18</v>
      </c>
      <c r="B11" s="10"/>
      <c r="C11" s="25" t="s">
        <v>19</v>
      </c>
      <c r="D11" s="10">
        <v>1103.51</v>
      </c>
      <c r="E11" s="9"/>
    </row>
    <row r="12" spans="1:5" ht="15" customHeight="1">
      <c r="A12" s="11" t="s">
        <v>20</v>
      </c>
      <c r="B12" s="10"/>
      <c r="C12" s="25" t="s">
        <v>21</v>
      </c>
      <c r="D12" s="10">
        <v>1103.51</v>
      </c>
      <c r="E12" s="9"/>
    </row>
    <row r="13" spans="1:5" ht="15" customHeight="1">
      <c r="A13" s="11" t="s">
        <v>22</v>
      </c>
      <c r="B13" s="10"/>
      <c r="C13" s="25" t="s">
        <v>23</v>
      </c>
      <c r="D13" s="10">
        <v>1079.51</v>
      </c>
      <c r="E13" s="9"/>
    </row>
    <row r="14" spans="1:5" ht="15" customHeight="1">
      <c r="A14" s="11" t="s">
        <v>24</v>
      </c>
      <c r="B14" s="10"/>
      <c r="C14" s="25" t="s">
        <v>25</v>
      </c>
      <c r="D14" s="10">
        <v>24</v>
      </c>
      <c r="E14" s="9"/>
    </row>
    <row r="15" spans="1:5" ht="15" customHeight="1">
      <c r="A15" s="11"/>
      <c r="B15" s="10"/>
      <c r="C15" s="25" t="s">
        <v>26</v>
      </c>
      <c r="D15" s="10">
        <v>112.61</v>
      </c>
      <c r="E15" s="9"/>
    </row>
    <row r="16" spans="1:5" ht="15" customHeight="1">
      <c r="A16" s="11"/>
      <c r="B16" s="10"/>
      <c r="C16" s="25" t="s">
        <v>27</v>
      </c>
      <c r="D16" s="10">
        <v>112.61</v>
      </c>
      <c r="E16" s="9"/>
    </row>
    <row r="17" spans="1:5" ht="15" customHeight="1">
      <c r="A17" s="11"/>
      <c r="B17" s="10"/>
      <c r="C17" s="25" t="s">
        <v>28</v>
      </c>
      <c r="D17" s="10">
        <v>111.99</v>
      </c>
      <c r="E17" s="9"/>
    </row>
    <row r="18" spans="1:5" ht="15" customHeight="1">
      <c r="A18" s="11"/>
      <c r="B18" s="10"/>
      <c r="C18" s="25" t="s">
        <v>29</v>
      </c>
      <c r="D18" s="10">
        <v>0.62</v>
      </c>
      <c r="E18" s="9"/>
    </row>
    <row r="19" spans="1:5" ht="15" customHeight="1">
      <c r="A19" s="7"/>
      <c r="B19" s="10"/>
      <c r="C19" s="8"/>
      <c r="D19" s="10"/>
      <c r="E19" s="9"/>
    </row>
    <row r="20" spans="1:5" ht="15" customHeight="1">
      <c r="A20" s="11"/>
      <c r="B20" s="10"/>
      <c r="C20" s="25"/>
      <c r="D20" s="10"/>
      <c r="E20" s="9"/>
    </row>
    <row r="21" spans="1:5" ht="15" customHeight="1">
      <c r="A21" s="7" t="s">
        <v>30</v>
      </c>
      <c r="B21" s="10">
        <v>1401.36</v>
      </c>
      <c r="C21" s="8" t="s">
        <v>31</v>
      </c>
      <c r="D21" s="10">
        <v>1401.36</v>
      </c>
      <c r="E21" s="9"/>
    </row>
    <row r="22" spans="1:5" ht="15" customHeight="1">
      <c r="A22" s="11" t="s">
        <v>32</v>
      </c>
      <c r="B22" s="10"/>
      <c r="C22" s="25" t="s">
        <v>33</v>
      </c>
      <c r="D22" s="10"/>
      <c r="E22" s="9"/>
    </row>
    <row r="23" spans="1:5" ht="15" customHeight="1">
      <c r="A23" s="11" t="s">
        <v>34</v>
      </c>
      <c r="B23" s="10"/>
      <c r="C23" s="25"/>
      <c r="D23" s="10"/>
      <c r="E23" s="9"/>
    </row>
    <row r="24" spans="1:5" ht="15" customHeight="1">
      <c r="A24" s="11" t="s">
        <v>35</v>
      </c>
      <c r="B24" s="10"/>
      <c r="C24" s="25"/>
      <c r="D24" s="10"/>
      <c r="E24" s="9"/>
    </row>
    <row r="25" spans="1:5" ht="15" customHeight="1">
      <c r="A25" s="11" t="s">
        <v>36</v>
      </c>
      <c r="B25" s="10"/>
      <c r="C25" s="25"/>
      <c r="D25" s="10"/>
      <c r="E25" s="9"/>
    </row>
    <row r="26" spans="1:5" ht="15" customHeight="1">
      <c r="A26" s="11" t="s">
        <v>37</v>
      </c>
      <c r="B26" s="10"/>
      <c r="C26" s="25"/>
      <c r="D26" s="10"/>
      <c r="E26" s="9"/>
    </row>
    <row r="27" spans="1:5" ht="15" customHeight="1">
      <c r="A27" s="11" t="s">
        <v>38</v>
      </c>
      <c r="B27" s="10"/>
      <c r="C27" s="25"/>
      <c r="D27" s="10"/>
      <c r="E27" s="9"/>
    </row>
    <row r="28" spans="1:5" ht="15" customHeight="1">
      <c r="A28" s="11" t="s">
        <v>39</v>
      </c>
      <c r="B28" s="10"/>
      <c r="C28" s="25"/>
      <c r="D28" s="10"/>
      <c r="E28" s="9"/>
    </row>
    <row r="29" spans="1:5" ht="15" customHeight="1">
      <c r="A29" s="7" t="s">
        <v>40</v>
      </c>
      <c r="B29" s="10">
        <v>1401.36</v>
      </c>
      <c r="C29" s="8" t="s">
        <v>41</v>
      </c>
      <c r="D29" s="10">
        <v>1401.36</v>
      </c>
      <c r="E29" s="9"/>
    </row>
    <row r="30" spans="1:4" ht="11.25">
      <c r="A30" s="12"/>
      <c r="B30" s="12"/>
      <c r="C30" s="12"/>
      <c r="D30" s="12"/>
    </row>
  </sheetData>
  <sheetProtection/>
  <mergeCells count="5">
    <mergeCell ref="A1:D1"/>
    <mergeCell ref="A2:D2"/>
    <mergeCell ref="A3:C3"/>
    <mergeCell ref="A4:B4"/>
    <mergeCell ref="C4:D4"/>
  </mergeCells>
  <printOptions/>
  <pageMargins left="0.75" right="0.75" top="1" bottom="1" header="0.5" footer="0.5"/>
  <pageSetup cellComments="asDisplayed" firstPageNumber="1" useFirstPageNumber="1" orientation="landscape"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1:O10"/>
  <sheetViews>
    <sheetView showGridLines="0" workbookViewId="0" topLeftCell="A1">
      <selection activeCell="A3" sqref="A3:M3"/>
    </sheetView>
  </sheetViews>
  <sheetFormatPr defaultColWidth="14.66015625" defaultRowHeight="10.5"/>
  <cols>
    <col min="1" max="1" width="34.5" style="0" bestFit="1" customWidth="1"/>
    <col min="2" max="2" width="13" style="0" bestFit="1" customWidth="1"/>
    <col min="5" max="5" width="16.16015625" style="0" bestFit="1" customWidth="1"/>
    <col min="7" max="7" width="12.16015625" style="0" bestFit="1" customWidth="1"/>
    <col min="8" max="8" width="14.83203125" style="0" bestFit="1" customWidth="1"/>
    <col min="9" max="9" width="12.33203125" style="0" bestFit="1" customWidth="1"/>
    <col min="12" max="12" width="11.16015625" style="0" bestFit="1" customWidth="1"/>
    <col min="14" max="14" width="12.83203125" style="0" bestFit="1" customWidth="1"/>
  </cols>
  <sheetData>
    <row r="1" spans="1:15" ht="15" customHeight="1">
      <c r="A1" s="1" t="s">
        <v>42</v>
      </c>
      <c r="B1" s="13"/>
      <c r="C1" s="14"/>
      <c r="D1" s="14"/>
      <c r="E1" s="14"/>
      <c r="F1" s="14"/>
      <c r="G1" s="14"/>
      <c r="H1" s="14"/>
      <c r="I1" s="14"/>
      <c r="J1" s="14"/>
      <c r="K1" s="14"/>
      <c r="L1" s="14"/>
      <c r="M1" s="14"/>
      <c r="N1" s="15"/>
      <c r="O1" s="3"/>
    </row>
    <row r="2" spans="1:15" ht="21.75" customHeight="1">
      <c r="A2" s="16" t="s">
        <v>43</v>
      </c>
      <c r="B2" s="13"/>
      <c r="C2" s="14"/>
      <c r="D2" s="14"/>
      <c r="E2" s="14"/>
      <c r="F2" s="14"/>
      <c r="G2" s="14"/>
      <c r="H2" s="14"/>
      <c r="I2" s="14"/>
      <c r="J2" s="14"/>
      <c r="K2" s="14"/>
      <c r="L2" s="14"/>
      <c r="M2" s="14"/>
      <c r="N2" s="15"/>
      <c r="O2" s="3"/>
    </row>
    <row r="3" spans="1:15" ht="15" customHeight="1">
      <c r="A3" s="5" t="s">
        <v>2</v>
      </c>
      <c r="B3" s="17"/>
      <c r="C3" s="18"/>
      <c r="D3" s="18"/>
      <c r="E3" s="18"/>
      <c r="F3" s="18"/>
      <c r="G3" s="18"/>
      <c r="H3" s="18"/>
      <c r="I3" s="18"/>
      <c r="J3" s="18"/>
      <c r="K3" s="18"/>
      <c r="L3" s="18"/>
      <c r="M3" s="19"/>
      <c r="N3" s="33" t="s">
        <v>3</v>
      </c>
      <c r="O3" s="3"/>
    </row>
    <row r="4" spans="1:15" ht="15" customHeight="1">
      <c r="A4" s="32" t="s">
        <v>44</v>
      </c>
      <c r="B4" s="28" t="s">
        <v>45</v>
      </c>
      <c r="C4" s="22" t="s">
        <v>46</v>
      </c>
      <c r="D4" s="23"/>
      <c r="E4" s="24"/>
      <c r="F4" s="28" t="s">
        <v>47</v>
      </c>
      <c r="G4" s="28" t="s">
        <v>48</v>
      </c>
      <c r="H4" s="28" t="s">
        <v>49</v>
      </c>
      <c r="I4" s="28" t="s">
        <v>50</v>
      </c>
      <c r="J4" s="28" t="s">
        <v>51</v>
      </c>
      <c r="K4" s="28" t="s">
        <v>52</v>
      </c>
      <c r="L4" s="28" t="s">
        <v>53</v>
      </c>
      <c r="M4" s="28" t="s">
        <v>54</v>
      </c>
      <c r="N4" s="28" t="s">
        <v>55</v>
      </c>
      <c r="O4" s="9"/>
    </row>
    <row r="5" spans="1:15" ht="15" customHeight="1">
      <c r="A5" s="29"/>
      <c r="B5" s="29"/>
      <c r="C5" s="8" t="s">
        <v>56</v>
      </c>
      <c r="D5" s="25" t="s">
        <v>57</v>
      </c>
      <c r="E5" s="25" t="s">
        <v>58</v>
      </c>
      <c r="F5" s="29"/>
      <c r="G5" s="29"/>
      <c r="H5" s="29"/>
      <c r="I5" s="29"/>
      <c r="J5" s="29"/>
      <c r="K5" s="29"/>
      <c r="L5" s="29"/>
      <c r="M5" s="29"/>
      <c r="N5" s="29"/>
      <c r="O5" s="9"/>
    </row>
    <row r="6" spans="1:15" ht="15" customHeight="1">
      <c r="A6" s="7" t="s">
        <v>59</v>
      </c>
      <c r="B6" s="8">
        <v>1</v>
      </c>
      <c r="C6" s="8">
        <v>2</v>
      </c>
      <c r="D6" s="8">
        <v>3</v>
      </c>
      <c r="E6" s="8">
        <v>4</v>
      </c>
      <c r="F6" s="25">
        <v>5</v>
      </c>
      <c r="G6" s="8">
        <v>6</v>
      </c>
      <c r="H6" s="8">
        <v>7</v>
      </c>
      <c r="I6" s="8">
        <v>8</v>
      </c>
      <c r="J6" s="8">
        <v>9</v>
      </c>
      <c r="K6" s="8">
        <v>10</v>
      </c>
      <c r="L6" s="8">
        <v>11</v>
      </c>
      <c r="M6" s="8">
        <v>12</v>
      </c>
      <c r="N6" s="8">
        <v>13</v>
      </c>
      <c r="O6" s="9"/>
    </row>
    <row r="7" spans="1:15" ht="15" customHeight="1">
      <c r="A7" s="7" t="s">
        <v>60</v>
      </c>
      <c r="B7" s="10">
        <v>1401.36</v>
      </c>
      <c r="C7" s="10">
        <v>1401.36</v>
      </c>
      <c r="D7" s="10">
        <v>1401.36</v>
      </c>
      <c r="E7" s="10"/>
      <c r="F7" s="10"/>
      <c r="G7" s="10"/>
      <c r="H7" s="10"/>
      <c r="I7" s="10"/>
      <c r="J7" s="10"/>
      <c r="K7" s="10"/>
      <c r="L7" s="10"/>
      <c r="M7" s="10"/>
      <c r="N7" s="10"/>
      <c r="O7" s="9"/>
    </row>
    <row r="8" spans="1:15" ht="15" customHeight="1">
      <c r="A8" s="11" t="s">
        <v>61</v>
      </c>
      <c r="B8" s="10">
        <v>1401.36</v>
      </c>
      <c r="C8" s="10">
        <v>1401.36</v>
      </c>
      <c r="D8" s="10">
        <v>1401.36</v>
      </c>
      <c r="E8" s="10"/>
      <c r="F8" s="10"/>
      <c r="G8" s="10"/>
      <c r="H8" s="10"/>
      <c r="I8" s="10"/>
      <c r="J8" s="10"/>
      <c r="K8" s="10"/>
      <c r="L8" s="10"/>
      <c r="M8" s="10"/>
      <c r="N8" s="10"/>
      <c r="O8" s="9"/>
    </row>
    <row r="9" spans="1:15" ht="15" customHeight="1">
      <c r="A9" s="11" t="s">
        <v>62</v>
      </c>
      <c r="B9" s="10">
        <v>1401.36</v>
      </c>
      <c r="C9" s="10">
        <v>1401.36</v>
      </c>
      <c r="D9" s="10">
        <v>1401.36</v>
      </c>
      <c r="E9" s="10"/>
      <c r="F9" s="10"/>
      <c r="G9" s="10"/>
      <c r="H9" s="10"/>
      <c r="I9" s="10"/>
      <c r="J9" s="10"/>
      <c r="K9" s="10"/>
      <c r="L9" s="10"/>
      <c r="M9" s="10"/>
      <c r="N9" s="10"/>
      <c r="O9" s="9"/>
    </row>
    <row r="10" spans="1:14" ht="11.25">
      <c r="A10" s="12"/>
      <c r="B10" s="12"/>
      <c r="C10" s="12"/>
      <c r="D10" s="12"/>
      <c r="E10" s="12"/>
      <c r="F10" s="12"/>
      <c r="G10" s="12"/>
      <c r="H10" s="12"/>
      <c r="I10" s="12"/>
      <c r="J10" s="12"/>
      <c r="K10" s="12"/>
      <c r="L10" s="12"/>
      <c r="M10" s="12"/>
      <c r="N10" s="12"/>
    </row>
  </sheetData>
  <sheetProtection/>
  <mergeCells count="15">
    <mergeCell ref="A1:N1"/>
    <mergeCell ref="A2:N2"/>
    <mergeCell ref="A3:M3"/>
    <mergeCell ref="C4:E4"/>
    <mergeCell ref="A4:A5"/>
    <mergeCell ref="B4:B5"/>
    <mergeCell ref="F4:F5"/>
    <mergeCell ref="G4:G5"/>
    <mergeCell ref="H4:H5"/>
    <mergeCell ref="I4:I5"/>
    <mergeCell ref="J4:J5"/>
    <mergeCell ref="K4:K5"/>
    <mergeCell ref="L4:L5"/>
    <mergeCell ref="M4:M5"/>
    <mergeCell ref="N4:N5"/>
  </mergeCells>
  <printOptions/>
  <pageMargins left="0.7513888888888889" right="0.7513888888888889" top="1" bottom="1" header="0.5" footer="0.5"/>
  <pageSetup cellComments="asDisplayed" firstPageNumber="1" useFirstPageNumber="1" fitToHeight="1" fitToWidth="1" horizontalDpi="600" verticalDpi="600" orientation="landscape" pageOrder="overThenDown" paperSize="9" scale="7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showGridLines="0" workbookViewId="0" topLeftCell="A1">
      <selection activeCell="A3" sqref="A3:H3"/>
    </sheetView>
  </sheetViews>
  <sheetFormatPr defaultColWidth="14.66015625" defaultRowHeight="10.5"/>
  <cols>
    <col min="2" max="2" width="36.5" style="0" bestFit="1" customWidth="1"/>
  </cols>
  <sheetData>
    <row r="1" spans="1:10" ht="15" customHeight="1">
      <c r="A1" s="1" t="s">
        <v>63</v>
      </c>
      <c r="B1" s="13"/>
      <c r="C1" s="14"/>
      <c r="D1" s="14"/>
      <c r="E1" s="14"/>
      <c r="F1" s="14"/>
      <c r="G1" s="14"/>
      <c r="H1" s="14"/>
      <c r="I1" s="15"/>
      <c r="J1" s="3"/>
    </row>
    <row r="2" spans="1:10" ht="24" customHeight="1">
      <c r="A2" s="31" t="s">
        <v>64</v>
      </c>
      <c r="B2" s="13"/>
      <c r="C2" s="14"/>
      <c r="D2" s="14"/>
      <c r="E2" s="14"/>
      <c r="F2" s="14"/>
      <c r="G2" s="14"/>
      <c r="H2" s="14"/>
      <c r="I2" s="15"/>
      <c r="J2" s="3"/>
    </row>
    <row r="3" spans="1:10" ht="15" customHeight="1">
      <c r="A3" s="5" t="s">
        <v>2</v>
      </c>
      <c r="B3" s="17"/>
      <c r="C3" s="18"/>
      <c r="D3" s="18"/>
      <c r="E3" s="18"/>
      <c r="F3" s="18"/>
      <c r="G3" s="18"/>
      <c r="H3" s="19"/>
      <c r="I3" s="6" t="s">
        <v>3</v>
      </c>
      <c r="J3" s="3"/>
    </row>
    <row r="4" spans="1:10" ht="15" customHeight="1">
      <c r="A4" s="20" t="s">
        <v>65</v>
      </c>
      <c r="B4" s="21"/>
      <c r="C4" s="28" t="s">
        <v>45</v>
      </c>
      <c r="D4" s="22" t="s">
        <v>66</v>
      </c>
      <c r="E4" s="21"/>
      <c r="F4" s="28" t="s">
        <v>67</v>
      </c>
      <c r="G4" s="28" t="s">
        <v>68</v>
      </c>
      <c r="H4" s="28" t="s">
        <v>69</v>
      </c>
      <c r="I4" s="28" t="s">
        <v>70</v>
      </c>
      <c r="J4" s="9"/>
    </row>
    <row r="5" spans="1:10" ht="15" customHeight="1">
      <c r="A5" s="7" t="s">
        <v>71</v>
      </c>
      <c r="B5" s="8" t="s">
        <v>72</v>
      </c>
      <c r="C5" s="29"/>
      <c r="D5" s="8" t="s">
        <v>73</v>
      </c>
      <c r="E5" s="8" t="s">
        <v>74</v>
      </c>
      <c r="F5" s="29"/>
      <c r="G5" s="29"/>
      <c r="H5" s="29"/>
      <c r="I5" s="29"/>
      <c r="J5" s="9"/>
    </row>
    <row r="6" spans="1:10" ht="15" customHeight="1">
      <c r="A6" s="11"/>
      <c r="B6" s="8" t="s">
        <v>59</v>
      </c>
      <c r="C6" s="8">
        <v>1</v>
      </c>
      <c r="D6" s="8">
        <v>2</v>
      </c>
      <c r="E6" s="8">
        <v>3</v>
      </c>
      <c r="F6" s="8">
        <v>4</v>
      </c>
      <c r="G6" s="8">
        <v>5</v>
      </c>
      <c r="H6" s="8">
        <v>6</v>
      </c>
      <c r="I6" s="8">
        <v>7</v>
      </c>
      <c r="J6" s="9"/>
    </row>
    <row r="7" spans="1:10" ht="15" customHeight="1">
      <c r="A7" s="11"/>
      <c r="B7" s="8" t="s">
        <v>60</v>
      </c>
      <c r="C7" s="10">
        <v>1401.36</v>
      </c>
      <c r="D7" s="10">
        <v>1267.93</v>
      </c>
      <c r="E7" s="10">
        <v>109.43</v>
      </c>
      <c r="F7" s="10">
        <v>24</v>
      </c>
      <c r="G7" s="10"/>
      <c r="H7" s="10"/>
      <c r="I7" s="10"/>
      <c r="J7" s="9"/>
    </row>
    <row r="8" spans="1:10" ht="15" customHeight="1">
      <c r="A8" s="11">
        <v>1</v>
      </c>
      <c r="B8" s="25" t="s">
        <v>75</v>
      </c>
      <c r="C8" s="10">
        <v>1401.36</v>
      </c>
      <c r="D8" s="10">
        <v>1267.93</v>
      </c>
      <c r="E8" s="10">
        <v>109.43</v>
      </c>
      <c r="F8" s="10">
        <v>24</v>
      </c>
      <c r="G8" s="10"/>
      <c r="H8" s="10"/>
      <c r="I8" s="10"/>
      <c r="J8" s="9"/>
    </row>
    <row r="9" spans="1:10" ht="15" customHeight="1">
      <c r="A9" s="11">
        <v>208</v>
      </c>
      <c r="B9" s="25" t="s">
        <v>76</v>
      </c>
      <c r="C9" s="10">
        <v>185.24</v>
      </c>
      <c r="D9" s="10">
        <v>179.24</v>
      </c>
      <c r="E9" s="10">
        <v>6</v>
      </c>
      <c r="F9" s="10"/>
      <c r="G9" s="10"/>
      <c r="H9" s="10"/>
      <c r="I9" s="10"/>
      <c r="J9" s="9"/>
    </row>
    <row r="10" spans="1:10" ht="15" customHeight="1">
      <c r="A10" s="11">
        <v>20805</v>
      </c>
      <c r="B10" s="25" t="s">
        <v>77</v>
      </c>
      <c r="C10" s="10">
        <v>185.24</v>
      </c>
      <c r="D10" s="10">
        <v>179.24</v>
      </c>
      <c r="E10" s="10">
        <v>6</v>
      </c>
      <c r="F10" s="10"/>
      <c r="G10" s="10"/>
      <c r="H10" s="10"/>
      <c r="I10" s="10"/>
      <c r="J10" s="9"/>
    </row>
    <row r="11" spans="1:10" ht="15" customHeight="1">
      <c r="A11" s="11">
        <v>2080502</v>
      </c>
      <c r="B11" s="25" t="s">
        <v>78</v>
      </c>
      <c r="C11" s="10">
        <v>128.85</v>
      </c>
      <c r="D11" s="10">
        <v>122.85</v>
      </c>
      <c r="E11" s="10">
        <v>6</v>
      </c>
      <c r="F11" s="10"/>
      <c r="G11" s="10"/>
      <c r="H11" s="10"/>
      <c r="I11" s="10"/>
      <c r="J11" s="9"/>
    </row>
    <row r="12" spans="1:10" ht="15" customHeight="1">
      <c r="A12" s="11">
        <v>2080505</v>
      </c>
      <c r="B12" s="25" t="s">
        <v>79</v>
      </c>
      <c r="C12" s="10">
        <v>37.59</v>
      </c>
      <c r="D12" s="10">
        <v>37.59</v>
      </c>
      <c r="E12" s="10"/>
      <c r="F12" s="10"/>
      <c r="G12" s="10"/>
      <c r="H12" s="10"/>
      <c r="I12" s="10"/>
      <c r="J12" s="9"/>
    </row>
    <row r="13" spans="1:10" ht="15" customHeight="1">
      <c r="A13" s="11">
        <v>2080506</v>
      </c>
      <c r="B13" s="25" t="s">
        <v>80</v>
      </c>
      <c r="C13" s="10">
        <v>18.8</v>
      </c>
      <c r="D13" s="10">
        <v>18.8</v>
      </c>
      <c r="E13" s="10"/>
      <c r="F13" s="10"/>
      <c r="G13" s="10"/>
      <c r="H13" s="10"/>
      <c r="I13" s="10"/>
      <c r="J13" s="9"/>
    </row>
    <row r="14" spans="1:10" ht="15" customHeight="1">
      <c r="A14" s="11">
        <v>213</v>
      </c>
      <c r="B14" s="25" t="s">
        <v>81</v>
      </c>
      <c r="C14" s="10">
        <v>1103.51</v>
      </c>
      <c r="D14" s="10">
        <v>976.08</v>
      </c>
      <c r="E14" s="10">
        <v>103.43</v>
      </c>
      <c r="F14" s="10">
        <v>24</v>
      </c>
      <c r="G14" s="10"/>
      <c r="H14" s="10"/>
      <c r="I14" s="10"/>
      <c r="J14" s="9"/>
    </row>
    <row r="15" spans="1:10" ht="15" customHeight="1">
      <c r="A15" s="11">
        <v>21303</v>
      </c>
      <c r="B15" s="25" t="s">
        <v>82</v>
      </c>
      <c r="C15" s="10">
        <v>1103.51</v>
      </c>
      <c r="D15" s="10">
        <v>976.08</v>
      </c>
      <c r="E15" s="10">
        <v>103.43</v>
      </c>
      <c r="F15" s="10">
        <v>24</v>
      </c>
      <c r="G15" s="10"/>
      <c r="H15" s="10"/>
      <c r="I15" s="10"/>
      <c r="J15" s="9"/>
    </row>
    <row r="16" spans="1:10" ht="15" customHeight="1">
      <c r="A16" s="11">
        <v>2130304</v>
      </c>
      <c r="B16" s="25" t="s">
        <v>83</v>
      </c>
      <c r="C16" s="10">
        <v>1079.51</v>
      </c>
      <c r="D16" s="10">
        <v>976.08</v>
      </c>
      <c r="E16" s="10">
        <v>103.43</v>
      </c>
      <c r="F16" s="10"/>
      <c r="G16" s="10"/>
      <c r="H16" s="10"/>
      <c r="I16" s="10"/>
      <c r="J16" s="9"/>
    </row>
    <row r="17" spans="1:10" ht="15" customHeight="1">
      <c r="A17" s="11">
        <v>2130399</v>
      </c>
      <c r="B17" s="25" t="s">
        <v>84</v>
      </c>
      <c r="C17" s="10">
        <v>24</v>
      </c>
      <c r="D17" s="10"/>
      <c r="E17" s="10"/>
      <c r="F17" s="10">
        <v>24</v>
      </c>
      <c r="G17" s="10"/>
      <c r="H17" s="10"/>
      <c r="I17" s="10"/>
      <c r="J17" s="9"/>
    </row>
    <row r="18" spans="1:10" ht="15" customHeight="1">
      <c r="A18" s="11">
        <v>221</v>
      </c>
      <c r="B18" s="25" t="s">
        <v>85</v>
      </c>
      <c r="C18" s="10">
        <v>112.61</v>
      </c>
      <c r="D18" s="10">
        <v>112.61</v>
      </c>
      <c r="E18" s="10"/>
      <c r="F18" s="10"/>
      <c r="G18" s="10"/>
      <c r="H18" s="10"/>
      <c r="I18" s="10"/>
      <c r="J18" s="9"/>
    </row>
    <row r="19" spans="1:10" ht="15" customHeight="1">
      <c r="A19" s="11">
        <v>22102</v>
      </c>
      <c r="B19" s="25" t="s">
        <v>86</v>
      </c>
      <c r="C19" s="10">
        <v>112.61</v>
      </c>
      <c r="D19" s="10">
        <v>112.61</v>
      </c>
      <c r="E19" s="10"/>
      <c r="F19" s="10"/>
      <c r="G19" s="10"/>
      <c r="H19" s="10"/>
      <c r="I19" s="10"/>
      <c r="J19" s="9"/>
    </row>
    <row r="20" spans="1:10" ht="15" customHeight="1">
      <c r="A20" s="11">
        <v>2210201</v>
      </c>
      <c r="B20" s="25" t="s">
        <v>87</v>
      </c>
      <c r="C20" s="10">
        <v>111.99</v>
      </c>
      <c r="D20" s="10">
        <v>111.99</v>
      </c>
      <c r="E20" s="10"/>
      <c r="F20" s="10"/>
      <c r="G20" s="10"/>
      <c r="H20" s="10"/>
      <c r="I20" s="10"/>
      <c r="J20" s="9"/>
    </row>
    <row r="21" spans="1:10" ht="15" customHeight="1">
      <c r="A21" s="11">
        <v>2210202</v>
      </c>
      <c r="B21" s="25" t="s">
        <v>88</v>
      </c>
      <c r="C21" s="10">
        <v>0.62</v>
      </c>
      <c r="D21" s="10">
        <v>0.62</v>
      </c>
      <c r="E21" s="10"/>
      <c r="F21" s="10"/>
      <c r="G21" s="10"/>
      <c r="H21" s="10"/>
      <c r="I21" s="10"/>
      <c r="J21" s="9"/>
    </row>
    <row r="22" spans="1:9" ht="11.25">
      <c r="A22" s="12"/>
      <c r="B22" s="12"/>
      <c r="C22" s="12"/>
      <c r="D22" s="12"/>
      <c r="E22" s="12"/>
      <c r="F22" s="12"/>
      <c r="G22" s="12"/>
      <c r="H22" s="12"/>
      <c r="I22" s="12"/>
    </row>
  </sheetData>
  <sheetProtection/>
  <mergeCells count="10">
    <mergeCell ref="A1:I1"/>
    <mergeCell ref="A2:I2"/>
    <mergeCell ref="A3:H3"/>
    <mergeCell ref="A4:B4"/>
    <mergeCell ref="D4:E4"/>
    <mergeCell ref="C4:C5"/>
    <mergeCell ref="F4:F5"/>
    <mergeCell ref="G4:G5"/>
    <mergeCell ref="H4:H5"/>
    <mergeCell ref="I4:I5"/>
  </mergeCells>
  <printOptions/>
  <pageMargins left="0.7513888888888889" right="0.7513888888888889" top="1" bottom="1" header="0.5" footer="0.5"/>
  <pageSetup cellComments="asDisplayed" firstPageNumber="1" useFirstPageNumber="1" fitToHeight="1" fitToWidth="1" horizontalDpi="600" verticalDpi="600" orientation="landscape" pageOrder="overThenDown" paperSize="9" scale="97"/>
</worksheet>
</file>

<file path=xl/worksheets/sheet4.xml><?xml version="1.0" encoding="utf-8"?>
<worksheet xmlns="http://schemas.openxmlformats.org/spreadsheetml/2006/main" xmlns:r="http://schemas.openxmlformats.org/officeDocument/2006/relationships">
  <dimension ref="A1:E26"/>
  <sheetViews>
    <sheetView showGridLines="0" workbookViewId="0" topLeftCell="A1">
      <selection activeCell="A3" sqref="A3:C3"/>
    </sheetView>
  </sheetViews>
  <sheetFormatPr defaultColWidth="14.66015625" defaultRowHeight="10.5"/>
  <cols>
    <col min="1" max="1" width="25.33203125" style="0" bestFit="1" customWidth="1"/>
    <col min="2" max="2" width="19.66015625" style="0" bestFit="1" customWidth="1"/>
    <col min="3" max="3" width="54.16015625" style="0" bestFit="1" customWidth="1"/>
    <col min="4" max="4" width="20" style="0" bestFit="1" customWidth="1"/>
  </cols>
  <sheetData>
    <row r="1" spans="1:5" ht="15" customHeight="1">
      <c r="A1" s="1" t="s">
        <v>89</v>
      </c>
      <c r="B1" s="13"/>
      <c r="C1" s="14"/>
      <c r="D1" s="15"/>
      <c r="E1" s="3"/>
    </row>
    <row r="2" spans="1:5" ht="21.75" customHeight="1">
      <c r="A2" s="16" t="s">
        <v>90</v>
      </c>
      <c r="B2" s="13"/>
      <c r="C2" s="14"/>
      <c r="D2" s="15"/>
      <c r="E2" s="3"/>
    </row>
    <row r="3" spans="1:5" ht="15" customHeight="1">
      <c r="A3" s="5" t="s">
        <v>2</v>
      </c>
      <c r="B3" s="17"/>
      <c r="C3" s="19"/>
      <c r="D3" s="6" t="s">
        <v>3</v>
      </c>
      <c r="E3" s="3"/>
    </row>
    <row r="4" spans="1:5" ht="15" customHeight="1">
      <c r="A4" s="20" t="s">
        <v>91</v>
      </c>
      <c r="B4" s="21"/>
      <c r="C4" s="22" t="s">
        <v>92</v>
      </c>
      <c r="D4" s="21"/>
      <c r="E4" s="9"/>
    </row>
    <row r="5" spans="1:5" ht="15" customHeight="1">
      <c r="A5" s="7" t="s">
        <v>93</v>
      </c>
      <c r="B5" s="8" t="s">
        <v>7</v>
      </c>
      <c r="C5" s="8" t="s">
        <v>93</v>
      </c>
      <c r="D5" s="8" t="s">
        <v>7</v>
      </c>
      <c r="E5" s="9"/>
    </row>
    <row r="6" spans="1:5" ht="15" customHeight="1">
      <c r="A6" s="11" t="s">
        <v>94</v>
      </c>
      <c r="B6" s="10">
        <v>1401.36</v>
      </c>
      <c r="C6" s="25" t="s">
        <v>95</v>
      </c>
      <c r="D6" s="10"/>
      <c r="E6" s="9"/>
    </row>
    <row r="7" spans="1:5" ht="15" customHeight="1">
      <c r="A7" s="11" t="s">
        <v>96</v>
      </c>
      <c r="B7" s="10">
        <v>1401.36</v>
      </c>
      <c r="C7" s="25" t="s">
        <v>97</v>
      </c>
      <c r="D7" s="10">
        <v>185.24</v>
      </c>
      <c r="E7" s="9"/>
    </row>
    <row r="8" spans="1:5" ht="15" customHeight="1">
      <c r="A8" s="11" t="s">
        <v>98</v>
      </c>
      <c r="B8" s="10"/>
      <c r="C8" s="25" t="s">
        <v>99</v>
      </c>
      <c r="D8" s="10">
        <v>185.24</v>
      </c>
      <c r="E8" s="9"/>
    </row>
    <row r="9" spans="1:5" ht="15" customHeight="1">
      <c r="A9" s="11" t="s">
        <v>100</v>
      </c>
      <c r="B9" s="10"/>
      <c r="C9" s="25" t="s">
        <v>101</v>
      </c>
      <c r="D9" s="10">
        <v>128.85</v>
      </c>
      <c r="E9" s="9"/>
    </row>
    <row r="10" spans="1:5" ht="15" customHeight="1">
      <c r="A10" s="11"/>
      <c r="B10" s="10"/>
      <c r="C10" s="25" t="s">
        <v>102</v>
      </c>
      <c r="D10" s="10">
        <v>37.59</v>
      </c>
      <c r="E10" s="9"/>
    </row>
    <row r="11" spans="1:5" ht="15" customHeight="1">
      <c r="A11" s="11"/>
      <c r="B11" s="10"/>
      <c r="C11" s="25" t="s">
        <v>103</v>
      </c>
      <c r="D11" s="10">
        <v>18.8</v>
      </c>
      <c r="E11" s="9"/>
    </row>
    <row r="12" spans="1:5" ht="15" customHeight="1">
      <c r="A12" s="11"/>
      <c r="B12" s="10"/>
      <c r="C12" s="25" t="s">
        <v>104</v>
      </c>
      <c r="D12" s="10">
        <v>1103.51</v>
      </c>
      <c r="E12" s="9"/>
    </row>
    <row r="13" spans="1:5" ht="15" customHeight="1">
      <c r="A13" s="11"/>
      <c r="B13" s="10"/>
      <c r="C13" s="25" t="s">
        <v>105</v>
      </c>
      <c r="D13" s="10">
        <v>1103.51</v>
      </c>
      <c r="E13" s="9"/>
    </row>
    <row r="14" spans="1:5" ht="15" customHeight="1">
      <c r="A14" s="11"/>
      <c r="B14" s="10"/>
      <c r="C14" s="25" t="s">
        <v>106</v>
      </c>
      <c r="D14" s="10">
        <v>1079.51</v>
      </c>
      <c r="E14" s="9"/>
    </row>
    <row r="15" spans="1:5" ht="15" customHeight="1">
      <c r="A15" s="11"/>
      <c r="B15" s="10"/>
      <c r="C15" s="25" t="s">
        <v>107</v>
      </c>
      <c r="D15" s="10">
        <v>24</v>
      </c>
      <c r="E15" s="9"/>
    </row>
    <row r="16" spans="1:5" ht="15" customHeight="1">
      <c r="A16" s="11"/>
      <c r="B16" s="10"/>
      <c r="C16" s="25" t="s">
        <v>108</v>
      </c>
      <c r="D16" s="10">
        <v>112.61</v>
      </c>
      <c r="E16" s="9"/>
    </row>
    <row r="17" spans="1:5" ht="15" customHeight="1">
      <c r="A17" s="11"/>
      <c r="B17" s="10"/>
      <c r="C17" s="25" t="s">
        <v>109</v>
      </c>
      <c r="D17" s="10">
        <v>112.61</v>
      </c>
      <c r="E17" s="9"/>
    </row>
    <row r="18" spans="1:5" ht="15" customHeight="1">
      <c r="A18" s="11"/>
      <c r="B18" s="10"/>
      <c r="C18" s="25" t="s">
        <v>110</v>
      </c>
      <c r="D18" s="10">
        <v>111.99</v>
      </c>
      <c r="E18" s="9"/>
    </row>
    <row r="19" spans="1:5" ht="15" customHeight="1">
      <c r="A19" s="11"/>
      <c r="B19" s="10"/>
      <c r="C19" s="25" t="s">
        <v>111</v>
      </c>
      <c r="D19" s="10">
        <v>0.62</v>
      </c>
      <c r="E19" s="9"/>
    </row>
    <row r="20" spans="1:5" ht="15" customHeight="1">
      <c r="A20" s="11"/>
      <c r="B20" s="10"/>
      <c r="C20" s="25"/>
      <c r="D20" s="10"/>
      <c r="E20" s="9"/>
    </row>
    <row r="21" spans="1:5" ht="15" customHeight="1">
      <c r="A21" s="11" t="s">
        <v>112</v>
      </c>
      <c r="B21" s="10"/>
      <c r="C21" s="25" t="s">
        <v>113</v>
      </c>
      <c r="D21" s="10"/>
      <c r="E21" s="9"/>
    </row>
    <row r="22" spans="1:5" ht="15" customHeight="1">
      <c r="A22" s="11" t="s">
        <v>114</v>
      </c>
      <c r="B22" s="10"/>
      <c r="C22" s="25"/>
      <c r="D22" s="10"/>
      <c r="E22" s="9"/>
    </row>
    <row r="23" spans="1:5" ht="15" customHeight="1">
      <c r="A23" s="11" t="s">
        <v>115</v>
      </c>
      <c r="B23" s="10"/>
      <c r="C23" s="25"/>
      <c r="D23" s="10"/>
      <c r="E23" s="9"/>
    </row>
    <row r="24" spans="1:5" ht="15" customHeight="1">
      <c r="A24" s="11" t="s">
        <v>116</v>
      </c>
      <c r="B24" s="10"/>
      <c r="C24" s="25"/>
      <c r="D24" s="10"/>
      <c r="E24" s="9"/>
    </row>
    <row r="25" spans="1:5" ht="15" customHeight="1">
      <c r="A25" s="7" t="s">
        <v>117</v>
      </c>
      <c r="B25" s="10">
        <v>1401.36</v>
      </c>
      <c r="C25" s="8" t="s">
        <v>118</v>
      </c>
      <c r="D25" s="10">
        <v>1401.36</v>
      </c>
      <c r="E25" s="9"/>
    </row>
    <row r="26" spans="1:4" ht="11.25">
      <c r="A26" s="12"/>
      <c r="B26" s="12"/>
      <c r="C26" s="12"/>
      <c r="D26" s="12"/>
    </row>
  </sheetData>
  <sheetProtection/>
  <mergeCells count="5">
    <mergeCell ref="A1:D1"/>
    <mergeCell ref="A2:D2"/>
    <mergeCell ref="A3:C3"/>
    <mergeCell ref="A4:B4"/>
    <mergeCell ref="C4:D4"/>
  </mergeCells>
  <printOptions/>
  <pageMargins left="0.75" right="0.75" top="1" bottom="1" header="0.5" footer="0.5"/>
  <pageSetup cellComments="asDisplayed" firstPageNumber="1" useFirstPageNumber="1" orientation="landscape" pageOrder="overThenDown" paperSize="9"/>
</worksheet>
</file>

<file path=xl/worksheets/sheet5.xml><?xml version="1.0" encoding="utf-8"?>
<worksheet xmlns="http://schemas.openxmlformats.org/spreadsheetml/2006/main" xmlns:r="http://schemas.openxmlformats.org/officeDocument/2006/relationships">
  <dimension ref="A1:I21"/>
  <sheetViews>
    <sheetView showGridLines="0" workbookViewId="0" topLeftCell="A1">
      <selection activeCell="A3" sqref="A3:G3"/>
    </sheetView>
  </sheetViews>
  <sheetFormatPr defaultColWidth="14.66015625" defaultRowHeight="10.5"/>
  <cols>
    <col min="1" max="1" width="16.33203125" style="0" bestFit="1" customWidth="1"/>
    <col min="2" max="2" width="49.33203125" style="0" bestFit="1" customWidth="1"/>
    <col min="3" max="3" width="19.33203125" style="0" bestFit="1" customWidth="1"/>
    <col min="5" max="5" width="16.5" style="0" bestFit="1" customWidth="1"/>
    <col min="7" max="7" width="16" style="0" bestFit="1" customWidth="1"/>
    <col min="8" max="8" width="15.66015625" style="0" bestFit="1" customWidth="1"/>
  </cols>
  <sheetData>
    <row r="1" spans="1:9" ht="15" customHeight="1">
      <c r="A1" s="1" t="s">
        <v>119</v>
      </c>
      <c r="B1" s="13"/>
      <c r="C1" s="14"/>
      <c r="D1" s="14"/>
      <c r="E1" s="14"/>
      <c r="F1" s="14"/>
      <c r="G1" s="14"/>
      <c r="H1" s="15"/>
      <c r="I1" s="3"/>
    </row>
    <row r="2" spans="1:9" ht="21.75" customHeight="1">
      <c r="A2" s="16" t="s">
        <v>120</v>
      </c>
      <c r="B2" s="13"/>
      <c r="C2" s="14"/>
      <c r="D2" s="14"/>
      <c r="E2" s="14"/>
      <c r="F2" s="14"/>
      <c r="G2" s="14"/>
      <c r="H2" s="15"/>
      <c r="I2" s="3"/>
    </row>
    <row r="3" spans="1:9" ht="15" customHeight="1">
      <c r="A3" s="5" t="s">
        <v>2</v>
      </c>
      <c r="B3" s="17"/>
      <c r="C3" s="18"/>
      <c r="D3" s="18"/>
      <c r="E3" s="18"/>
      <c r="F3" s="18"/>
      <c r="G3" s="19"/>
      <c r="H3" s="6" t="s">
        <v>3</v>
      </c>
      <c r="I3" s="3"/>
    </row>
    <row r="4" spans="1:9" ht="15" customHeight="1">
      <c r="A4" s="20" t="s">
        <v>65</v>
      </c>
      <c r="B4" s="21"/>
      <c r="C4" s="28" t="s">
        <v>121</v>
      </c>
      <c r="D4" s="22" t="s">
        <v>122</v>
      </c>
      <c r="E4" s="23"/>
      <c r="F4" s="24"/>
      <c r="G4" s="22" t="s">
        <v>123</v>
      </c>
      <c r="H4" s="21"/>
      <c r="I4" s="9"/>
    </row>
    <row r="5" spans="1:9" ht="15" customHeight="1">
      <c r="A5" s="7" t="s">
        <v>71</v>
      </c>
      <c r="B5" s="8" t="s">
        <v>72</v>
      </c>
      <c r="C5" s="29"/>
      <c r="D5" s="8" t="s">
        <v>124</v>
      </c>
      <c r="E5" s="8" t="s">
        <v>66</v>
      </c>
      <c r="F5" s="8" t="s">
        <v>67</v>
      </c>
      <c r="G5" s="8" t="s">
        <v>125</v>
      </c>
      <c r="H5" s="8" t="s">
        <v>126</v>
      </c>
      <c r="I5" s="9"/>
    </row>
    <row r="6" spans="1:9" ht="15" customHeight="1">
      <c r="A6" s="7"/>
      <c r="B6" s="8" t="s">
        <v>127</v>
      </c>
      <c r="C6" s="25"/>
      <c r="D6" s="8"/>
      <c r="E6" s="8"/>
      <c r="F6" s="8"/>
      <c r="G6" s="25"/>
      <c r="H6" s="25"/>
      <c r="I6" s="9"/>
    </row>
    <row r="7" spans="1:9" ht="15" customHeight="1">
      <c r="A7" s="11"/>
      <c r="B7" s="25" t="s">
        <v>60</v>
      </c>
      <c r="C7" s="10">
        <f>C8+C13+C17</f>
        <v>1300.17</v>
      </c>
      <c r="D7" s="10">
        <v>1401.36</v>
      </c>
      <c r="E7" s="10">
        <v>1377.36</v>
      </c>
      <c r="F7" s="10">
        <v>24</v>
      </c>
      <c r="G7" s="10">
        <v>101.18999999999983</v>
      </c>
      <c r="H7" s="30">
        <v>0.07782828399363147</v>
      </c>
      <c r="I7" s="9"/>
    </row>
    <row r="8" spans="1:9" ht="15" customHeight="1">
      <c r="A8" s="11">
        <v>208</v>
      </c>
      <c r="B8" s="25" t="s">
        <v>9</v>
      </c>
      <c r="C8" s="10">
        <f>C9</f>
        <v>148.68</v>
      </c>
      <c r="D8" s="10">
        <v>185.24</v>
      </c>
      <c r="E8" s="10">
        <v>185.24</v>
      </c>
      <c r="F8" s="10"/>
      <c r="G8" s="10">
        <v>36.56</v>
      </c>
      <c r="H8" s="30">
        <v>0.24589722894807642</v>
      </c>
      <c r="I8" s="9"/>
    </row>
    <row r="9" spans="1:9" ht="15" customHeight="1">
      <c r="A9" s="11">
        <v>20805</v>
      </c>
      <c r="B9" s="25" t="s">
        <v>11</v>
      </c>
      <c r="C9" s="10">
        <f>C10+C11+C12</f>
        <v>148.68</v>
      </c>
      <c r="D9" s="10">
        <v>185.24</v>
      </c>
      <c r="E9" s="10">
        <v>185.24</v>
      </c>
      <c r="F9" s="10"/>
      <c r="G9" s="10">
        <v>36.56</v>
      </c>
      <c r="H9" s="30">
        <v>0.24589722894807642</v>
      </c>
      <c r="I9" s="9"/>
    </row>
    <row r="10" spans="1:9" ht="15" customHeight="1">
      <c r="A10" s="11">
        <v>2080502</v>
      </c>
      <c r="B10" s="25" t="s">
        <v>13</v>
      </c>
      <c r="C10" s="10">
        <v>97.51</v>
      </c>
      <c r="D10" s="10">
        <v>128.85</v>
      </c>
      <c r="E10" s="10">
        <v>128.85</v>
      </c>
      <c r="F10" s="10"/>
      <c r="G10" s="10">
        <v>31.33999999999999</v>
      </c>
      <c r="H10" s="30">
        <v>0.3214029330325094</v>
      </c>
      <c r="I10" s="9"/>
    </row>
    <row r="11" spans="1:9" ht="15" customHeight="1">
      <c r="A11" s="11">
        <v>2080505</v>
      </c>
      <c r="B11" s="25" t="s">
        <v>15</v>
      </c>
      <c r="C11" s="10">
        <v>34.11</v>
      </c>
      <c r="D11" s="10">
        <v>37.59</v>
      </c>
      <c r="E11" s="10">
        <v>37.59</v>
      </c>
      <c r="F11" s="10"/>
      <c r="G11" s="10">
        <v>3.480000000000004</v>
      </c>
      <c r="H11" s="30">
        <v>0.10202286719437127</v>
      </c>
      <c r="I11" s="9"/>
    </row>
    <row r="12" spans="1:9" ht="15" customHeight="1">
      <c r="A12" s="11">
        <v>2080506</v>
      </c>
      <c r="B12" s="25" t="s">
        <v>17</v>
      </c>
      <c r="C12" s="10">
        <v>17.06</v>
      </c>
      <c r="D12" s="10">
        <v>18.8</v>
      </c>
      <c r="E12" s="10">
        <v>18.8</v>
      </c>
      <c r="F12" s="10"/>
      <c r="G12" s="10">
        <v>1.740000000000002</v>
      </c>
      <c r="H12" s="30">
        <v>0.1019929660023448</v>
      </c>
      <c r="I12" s="9"/>
    </row>
    <row r="13" spans="1:9" ht="15" customHeight="1">
      <c r="A13" s="11">
        <v>213</v>
      </c>
      <c r="B13" s="25" t="s">
        <v>19</v>
      </c>
      <c r="C13" s="10">
        <f>C14</f>
        <v>1050.06</v>
      </c>
      <c r="D13" s="10">
        <v>1103.51</v>
      </c>
      <c r="E13" s="10">
        <v>1079.51</v>
      </c>
      <c r="F13" s="10">
        <v>24</v>
      </c>
      <c r="G13" s="10">
        <v>53.450000000000045</v>
      </c>
      <c r="H13" s="30">
        <v>0.05090185322743467</v>
      </c>
      <c r="I13" s="9"/>
    </row>
    <row r="14" spans="1:9" ht="15" customHeight="1">
      <c r="A14" s="11">
        <v>21303</v>
      </c>
      <c r="B14" s="25" t="s">
        <v>21</v>
      </c>
      <c r="C14" s="10">
        <f>C15+C16</f>
        <v>1050.06</v>
      </c>
      <c r="D14" s="10">
        <v>1103.51</v>
      </c>
      <c r="E14" s="10">
        <v>1079.51</v>
      </c>
      <c r="F14" s="10">
        <v>24</v>
      </c>
      <c r="G14" s="10">
        <v>53.450000000000045</v>
      </c>
      <c r="H14" s="30">
        <v>0.05090185322743467</v>
      </c>
      <c r="I14" s="9"/>
    </row>
    <row r="15" spans="1:9" ht="15" customHeight="1">
      <c r="A15" s="11">
        <v>2130304</v>
      </c>
      <c r="B15" s="25" t="s">
        <v>23</v>
      </c>
      <c r="C15" s="10">
        <v>1001.67</v>
      </c>
      <c r="D15" s="10">
        <v>1079.51</v>
      </c>
      <c r="E15" s="10">
        <v>1079.51</v>
      </c>
      <c r="F15" s="10"/>
      <c r="G15" s="10">
        <v>77.84000000000003</v>
      </c>
      <c r="H15" s="30">
        <v>0.07771022392604354</v>
      </c>
      <c r="I15" s="9"/>
    </row>
    <row r="16" spans="1:9" ht="15" customHeight="1">
      <c r="A16" s="11">
        <v>2130399</v>
      </c>
      <c r="B16" s="25" t="s">
        <v>25</v>
      </c>
      <c r="C16" s="10">
        <v>48.39</v>
      </c>
      <c r="D16" s="10">
        <v>24</v>
      </c>
      <c r="E16" s="10"/>
      <c r="F16" s="10">
        <v>24</v>
      </c>
      <c r="G16" s="10">
        <v>-24.39</v>
      </c>
      <c r="H16" s="30">
        <v>-0.5040297582145071</v>
      </c>
      <c r="I16" s="9"/>
    </row>
    <row r="17" spans="1:9" ht="15" customHeight="1">
      <c r="A17" s="11">
        <v>221</v>
      </c>
      <c r="B17" s="25" t="s">
        <v>26</v>
      </c>
      <c r="C17" s="10">
        <f>C18</f>
        <v>101.43</v>
      </c>
      <c r="D17" s="10">
        <v>112.61</v>
      </c>
      <c r="E17" s="10">
        <v>112.61</v>
      </c>
      <c r="F17" s="10"/>
      <c r="G17" s="10">
        <v>11.179999999999993</v>
      </c>
      <c r="H17" s="30">
        <v>0.11022379966479337</v>
      </c>
      <c r="I17" s="9"/>
    </row>
    <row r="18" spans="1:9" ht="15" customHeight="1">
      <c r="A18" s="11">
        <v>22102</v>
      </c>
      <c r="B18" s="25" t="s">
        <v>27</v>
      </c>
      <c r="C18" s="10">
        <f>C19+C20</f>
        <v>101.43</v>
      </c>
      <c r="D18" s="10">
        <v>112.61</v>
      </c>
      <c r="E18" s="10">
        <v>112.61</v>
      </c>
      <c r="F18" s="10"/>
      <c r="G18" s="10">
        <v>11.179999999999993</v>
      </c>
      <c r="H18" s="30">
        <v>0.11022379966479337</v>
      </c>
      <c r="I18" s="9"/>
    </row>
    <row r="19" spans="1:9" ht="15" customHeight="1">
      <c r="A19" s="11">
        <v>2210201</v>
      </c>
      <c r="B19" s="25" t="s">
        <v>28</v>
      </c>
      <c r="C19" s="10">
        <v>100.84</v>
      </c>
      <c r="D19" s="10">
        <v>111.99</v>
      </c>
      <c r="E19" s="10">
        <v>111.99</v>
      </c>
      <c r="F19" s="10"/>
      <c r="G19" s="10">
        <v>11.149999999999991</v>
      </c>
      <c r="H19" s="30">
        <v>0.11057120190400625</v>
      </c>
      <c r="I19" s="9"/>
    </row>
    <row r="20" spans="1:9" ht="15" customHeight="1">
      <c r="A20" s="11">
        <v>2210202</v>
      </c>
      <c r="B20" s="25" t="s">
        <v>29</v>
      </c>
      <c r="C20" s="10">
        <v>0.59</v>
      </c>
      <c r="D20" s="10">
        <v>0.62</v>
      </c>
      <c r="E20" s="10">
        <v>0.62</v>
      </c>
      <c r="F20" s="10"/>
      <c r="G20" s="10">
        <v>0.030000000000000027</v>
      </c>
      <c r="H20" s="30">
        <v>0.05084745762711869</v>
      </c>
      <c r="I20" s="9"/>
    </row>
    <row r="21" spans="1:8" ht="11.25">
      <c r="A21" s="12"/>
      <c r="B21" s="12"/>
      <c r="C21" s="12"/>
      <c r="D21" s="12"/>
      <c r="E21" s="12"/>
      <c r="F21" s="12"/>
      <c r="G21" s="12"/>
      <c r="H21" s="12"/>
    </row>
  </sheetData>
  <sheetProtection/>
  <mergeCells count="7">
    <mergeCell ref="A1:H1"/>
    <mergeCell ref="A2:H2"/>
    <mergeCell ref="A3:G3"/>
    <mergeCell ref="A4:B4"/>
    <mergeCell ref="D4:F4"/>
    <mergeCell ref="G4:H4"/>
    <mergeCell ref="C4:C5"/>
  </mergeCells>
  <printOptions/>
  <pageMargins left="0.5118055555555555" right="0.07847222222222222" top="1" bottom="1" header="0.5" footer="0.5"/>
  <pageSetup cellComments="asDisplayed" firstPageNumber="1" useFirstPageNumber="1" orientation="landscape" pageOrder="overThenDown" paperSize="9"/>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3" sqref="A3:E3"/>
    </sheetView>
  </sheetViews>
  <sheetFormatPr defaultColWidth="14.66015625" defaultRowHeight="10.5"/>
  <cols>
    <col min="1" max="1" width="22.66015625" style="0" bestFit="1" customWidth="1"/>
    <col min="2" max="2" width="45.16015625" style="0" bestFit="1" customWidth="1"/>
    <col min="3" max="3" width="18.83203125" style="0" bestFit="1" customWidth="1"/>
    <col min="4" max="4" width="17.33203125" style="0" bestFit="1" customWidth="1"/>
    <col min="5" max="5" width="19" style="0" bestFit="1" customWidth="1"/>
  </cols>
  <sheetData>
    <row r="1" spans="1:6" ht="15" customHeight="1">
      <c r="A1" s="1" t="s">
        <v>128</v>
      </c>
      <c r="B1" s="13"/>
      <c r="C1" s="14"/>
      <c r="D1" s="14"/>
      <c r="E1" s="15"/>
      <c r="F1" s="3"/>
    </row>
    <row r="2" spans="1:6" ht="21.75" customHeight="1">
      <c r="A2" s="16" t="s">
        <v>129</v>
      </c>
      <c r="B2" s="13"/>
      <c r="C2" s="14"/>
      <c r="D2" s="14"/>
      <c r="E2" s="15"/>
      <c r="F2" s="3"/>
    </row>
    <row r="3" spans="1:6" ht="15" customHeight="1">
      <c r="A3" s="5" t="s">
        <v>2</v>
      </c>
      <c r="B3" s="17"/>
      <c r="C3" s="18"/>
      <c r="D3" s="18"/>
      <c r="E3" s="19"/>
      <c r="F3" s="3"/>
    </row>
    <row r="4" spans="1:6" ht="15" customHeight="1">
      <c r="A4" s="20" t="s">
        <v>130</v>
      </c>
      <c r="B4" s="21"/>
      <c r="C4" s="22" t="s">
        <v>131</v>
      </c>
      <c r="D4" s="23"/>
      <c r="E4" s="24"/>
      <c r="F4" s="9"/>
    </row>
    <row r="5" spans="1:6" ht="15" customHeight="1">
      <c r="A5" s="7" t="s">
        <v>71</v>
      </c>
      <c r="B5" s="8" t="s">
        <v>72</v>
      </c>
      <c r="C5" s="8" t="s">
        <v>60</v>
      </c>
      <c r="D5" s="8" t="s">
        <v>132</v>
      </c>
      <c r="E5" s="8" t="s">
        <v>133</v>
      </c>
      <c r="F5" s="9"/>
    </row>
    <row r="6" spans="1:6" ht="15" customHeight="1">
      <c r="A6" s="7" t="s">
        <v>59</v>
      </c>
      <c r="B6" s="8" t="s">
        <v>59</v>
      </c>
      <c r="C6" s="8">
        <v>1</v>
      </c>
      <c r="D6" s="8">
        <v>2</v>
      </c>
      <c r="E6" s="8">
        <v>3</v>
      </c>
      <c r="F6" s="9"/>
    </row>
    <row r="7" spans="1:6" ht="15" customHeight="1">
      <c r="A7" s="11"/>
      <c r="B7" s="8" t="s">
        <v>124</v>
      </c>
      <c r="C7" s="10">
        <v>1377.36</v>
      </c>
      <c r="D7" s="10">
        <v>1267.93</v>
      </c>
      <c r="E7" s="10">
        <v>109.43</v>
      </c>
      <c r="F7" s="9"/>
    </row>
    <row r="8" spans="1:6" ht="15" customHeight="1">
      <c r="A8" s="11">
        <v>301</v>
      </c>
      <c r="B8" s="25" t="s">
        <v>134</v>
      </c>
      <c r="C8" s="10">
        <v>1128.01</v>
      </c>
      <c r="D8" s="10">
        <v>1128.01</v>
      </c>
      <c r="E8" s="10"/>
      <c r="F8" s="9"/>
    </row>
    <row r="9" spans="1:6" ht="15" customHeight="1">
      <c r="A9" s="11">
        <v>30101</v>
      </c>
      <c r="B9" s="25" t="s">
        <v>135</v>
      </c>
      <c r="C9" s="10">
        <v>88.51</v>
      </c>
      <c r="D9" s="10">
        <v>88.51</v>
      </c>
      <c r="E9" s="10"/>
      <c r="F9" s="9"/>
    </row>
    <row r="10" spans="1:6" ht="15" customHeight="1">
      <c r="A10" s="11">
        <v>30102</v>
      </c>
      <c r="B10" s="25" t="s">
        <v>136</v>
      </c>
      <c r="C10" s="10">
        <v>0.67</v>
      </c>
      <c r="D10" s="10">
        <v>0.67</v>
      </c>
      <c r="E10" s="10"/>
      <c r="F10" s="9"/>
    </row>
    <row r="11" spans="1:6" ht="15" customHeight="1">
      <c r="A11" s="11">
        <v>30107</v>
      </c>
      <c r="B11" s="25" t="s">
        <v>137</v>
      </c>
      <c r="C11" s="10">
        <v>440.86</v>
      </c>
      <c r="D11" s="10">
        <v>440.86</v>
      </c>
      <c r="E11" s="10"/>
      <c r="F11" s="9"/>
    </row>
    <row r="12" spans="1:6" ht="15" customHeight="1">
      <c r="A12" s="11">
        <v>30108</v>
      </c>
      <c r="B12" s="25" t="s">
        <v>138</v>
      </c>
      <c r="C12" s="10">
        <v>37.59</v>
      </c>
      <c r="D12" s="10">
        <v>37.59</v>
      </c>
      <c r="E12" s="10"/>
      <c r="F12" s="9"/>
    </row>
    <row r="13" spans="1:6" ht="15" customHeight="1">
      <c r="A13" s="11">
        <v>30109</v>
      </c>
      <c r="B13" s="25" t="s">
        <v>139</v>
      </c>
      <c r="C13" s="10">
        <v>18.8</v>
      </c>
      <c r="D13" s="10">
        <v>18.8</v>
      </c>
      <c r="E13" s="10"/>
      <c r="F13" s="9"/>
    </row>
    <row r="14" spans="1:6" ht="15" customHeight="1">
      <c r="A14" s="11">
        <v>30110</v>
      </c>
      <c r="B14" s="25" t="s">
        <v>140</v>
      </c>
      <c r="C14" s="10">
        <v>19.97</v>
      </c>
      <c r="D14" s="10">
        <v>19.97</v>
      </c>
      <c r="E14" s="10"/>
      <c r="F14" s="9"/>
    </row>
    <row r="15" spans="1:6" ht="15" customHeight="1">
      <c r="A15" s="11">
        <v>30111</v>
      </c>
      <c r="B15" s="25" t="s">
        <v>141</v>
      </c>
      <c r="C15" s="10">
        <v>5.66</v>
      </c>
      <c r="D15" s="10">
        <v>5.66</v>
      </c>
      <c r="E15" s="10"/>
      <c r="F15" s="9"/>
    </row>
    <row r="16" spans="1:6" ht="15" customHeight="1">
      <c r="A16" s="11">
        <v>30112</v>
      </c>
      <c r="B16" s="25" t="s">
        <v>142</v>
      </c>
      <c r="C16" s="10">
        <v>3.51</v>
      </c>
      <c r="D16" s="10">
        <v>3.51</v>
      </c>
      <c r="E16" s="10"/>
      <c r="F16" s="9"/>
    </row>
    <row r="17" spans="1:6" ht="15" customHeight="1">
      <c r="A17" s="11">
        <v>30113</v>
      </c>
      <c r="B17" s="25" t="s">
        <v>143</v>
      </c>
      <c r="C17" s="10">
        <v>111.99</v>
      </c>
      <c r="D17" s="10">
        <v>111.99</v>
      </c>
      <c r="E17" s="10"/>
      <c r="F17" s="9"/>
    </row>
    <row r="18" spans="1:6" ht="15" customHeight="1">
      <c r="A18" s="11">
        <v>30114</v>
      </c>
      <c r="B18" s="25" t="s">
        <v>144</v>
      </c>
      <c r="C18" s="10">
        <v>2.66</v>
      </c>
      <c r="D18" s="10">
        <v>2.66</v>
      </c>
      <c r="E18" s="10"/>
      <c r="F18" s="9"/>
    </row>
    <row r="19" spans="1:6" ht="15" customHeight="1">
      <c r="A19" s="11">
        <v>30199</v>
      </c>
      <c r="B19" s="25" t="s">
        <v>145</v>
      </c>
      <c r="C19" s="10">
        <v>397.79</v>
      </c>
      <c r="D19" s="10">
        <v>397.79</v>
      </c>
      <c r="E19" s="10"/>
      <c r="F19" s="9"/>
    </row>
    <row r="20" spans="1:6" ht="15" customHeight="1">
      <c r="A20" s="11">
        <v>302</v>
      </c>
      <c r="B20" s="25" t="s">
        <v>146</v>
      </c>
      <c r="C20" s="10">
        <v>109.43</v>
      </c>
      <c r="D20" s="10"/>
      <c r="E20" s="10">
        <v>109.43</v>
      </c>
      <c r="F20" s="9"/>
    </row>
    <row r="21" spans="1:6" ht="15" customHeight="1">
      <c r="A21" s="11">
        <v>30201</v>
      </c>
      <c r="B21" s="25" t="s">
        <v>147</v>
      </c>
      <c r="C21" s="10">
        <v>12.7</v>
      </c>
      <c r="D21" s="10"/>
      <c r="E21" s="10">
        <v>12.7</v>
      </c>
      <c r="F21" s="9"/>
    </row>
    <row r="22" spans="1:6" ht="15" customHeight="1">
      <c r="A22" s="11">
        <v>30216</v>
      </c>
      <c r="B22" s="25" t="s">
        <v>148</v>
      </c>
      <c r="C22" s="10">
        <v>0.7</v>
      </c>
      <c r="D22" s="10"/>
      <c r="E22" s="10">
        <v>0.7</v>
      </c>
      <c r="F22" s="9"/>
    </row>
    <row r="23" spans="1:6" ht="15" customHeight="1">
      <c r="A23" s="11">
        <v>30217</v>
      </c>
      <c r="B23" s="25" t="s">
        <v>149</v>
      </c>
      <c r="C23" s="10">
        <v>1</v>
      </c>
      <c r="D23" s="10"/>
      <c r="E23" s="10">
        <v>1</v>
      </c>
      <c r="F23" s="9"/>
    </row>
    <row r="24" spans="1:6" ht="15" customHeight="1">
      <c r="A24" s="11">
        <v>30228</v>
      </c>
      <c r="B24" s="25" t="s">
        <v>150</v>
      </c>
      <c r="C24" s="10">
        <v>6.43</v>
      </c>
      <c r="D24" s="10"/>
      <c r="E24" s="10">
        <v>6.43</v>
      </c>
      <c r="F24" s="9"/>
    </row>
    <row r="25" spans="1:6" ht="15" customHeight="1">
      <c r="A25" s="11">
        <v>30229</v>
      </c>
      <c r="B25" s="25" t="s">
        <v>151</v>
      </c>
      <c r="C25" s="10">
        <v>16.8</v>
      </c>
      <c r="D25" s="10"/>
      <c r="E25" s="10">
        <v>16.8</v>
      </c>
      <c r="F25" s="9"/>
    </row>
    <row r="26" spans="1:6" ht="15" customHeight="1">
      <c r="A26" s="11">
        <v>30231</v>
      </c>
      <c r="B26" s="25" t="s">
        <v>152</v>
      </c>
      <c r="C26" s="10">
        <v>25.48</v>
      </c>
      <c r="D26" s="10"/>
      <c r="E26" s="10">
        <v>25.48</v>
      </c>
      <c r="F26" s="9"/>
    </row>
    <row r="27" spans="1:6" ht="15" customHeight="1">
      <c r="A27" s="11">
        <v>30299</v>
      </c>
      <c r="B27" s="25" t="s">
        <v>153</v>
      </c>
      <c r="C27" s="10">
        <v>46.32</v>
      </c>
      <c r="D27" s="10"/>
      <c r="E27" s="10">
        <v>46.32</v>
      </c>
      <c r="F27" s="9"/>
    </row>
    <row r="28" spans="1:6" ht="15" customHeight="1">
      <c r="A28" s="11">
        <v>303</v>
      </c>
      <c r="B28" s="25" t="s">
        <v>154</v>
      </c>
      <c r="C28" s="10">
        <v>139.92</v>
      </c>
      <c r="D28" s="10">
        <v>139.92</v>
      </c>
      <c r="E28" s="10"/>
      <c r="F28" s="9"/>
    </row>
    <row r="29" spans="1:6" ht="15" customHeight="1">
      <c r="A29" s="11">
        <v>30302</v>
      </c>
      <c r="B29" s="25" t="s">
        <v>155</v>
      </c>
      <c r="C29" s="10">
        <v>97.77</v>
      </c>
      <c r="D29" s="10">
        <v>97.77</v>
      </c>
      <c r="E29" s="10"/>
      <c r="F29" s="9"/>
    </row>
    <row r="30" spans="1:6" ht="15" customHeight="1">
      <c r="A30" s="11">
        <v>30305</v>
      </c>
      <c r="B30" s="25" t="s">
        <v>156</v>
      </c>
      <c r="C30" s="10">
        <v>10.46</v>
      </c>
      <c r="D30" s="10">
        <v>10.46</v>
      </c>
      <c r="E30" s="10"/>
      <c r="F30" s="9"/>
    </row>
    <row r="31" spans="1:6" ht="15" customHeight="1">
      <c r="A31" s="11">
        <v>30307</v>
      </c>
      <c r="B31" s="25" t="s">
        <v>157</v>
      </c>
      <c r="C31" s="10">
        <v>25.08</v>
      </c>
      <c r="D31" s="10">
        <v>25.08</v>
      </c>
      <c r="E31" s="10"/>
      <c r="F31" s="9"/>
    </row>
    <row r="32" spans="1:6" ht="15" customHeight="1">
      <c r="A32" s="11">
        <v>30399</v>
      </c>
      <c r="B32" s="25" t="s">
        <v>158</v>
      </c>
      <c r="C32" s="10">
        <v>6.61</v>
      </c>
      <c r="D32" s="10">
        <v>6.61</v>
      </c>
      <c r="E32" s="10"/>
      <c r="F32" s="9"/>
    </row>
    <row r="33" spans="1:5" ht="11.25">
      <c r="A33" s="12"/>
      <c r="B33" s="12"/>
      <c r="C33" s="12"/>
      <c r="D33" s="12"/>
      <c r="E33" s="12"/>
    </row>
  </sheetData>
  <sheetProtection/>
  <mergeCells count="5">
    <mergeCell ref="A1:E1"/>
    <mergeCell ref="A2:E2"/>
    <mergeCell ref="A3:E3"/>
    <mergeCell ref="A4:B4"/>
    <mergeCell ref="C4:E4"/>
  </mergeCells>
  <printOptions/>
  <pageMargins left="0.2361111111111111" right="0.275" top="1" bottom="1" header="0.5" footer="0.5"/>
  <pageSetup cellComments="asDisplayed" firstPageNumber="1" useFirstPageNumber="1" fitToHeight="1" fitToWidth="1" horizontalDpi="600" verticalDpi="600" orientation="portrait" pageOrder="overThenDown" paperSize="9" scale="91"/>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A3" sqref="A3:E3"/>
    </sheetView>
  </sheetViews>
  <sheetFormatPr defaultColWidth="14.66015625" defaultRowHeight="10.5"/>
  <cols>
    <col min="1" max="1" width="16.16015625" style="0" bestFit="1" customWidth="1"/>
    <col min="2" max="2" width="63.83203125" style="0" bestFit="1" customWidth="1"/>
    <col min="3" max="3" width="15.66015625" style="0" bestFit="1" customWidth="1"/>
    <col min="4" max="4" width="17" style="0" bestFit="1" customWidth="1"/>
    <col min="5" max="5" width="16" style="0" bestFit="1" customWidth="1"/>
  </cols>
  <sheetData>
    <row r="1" spans="1:7" ht="15" customHeight="1">
      <c r="A1" s="1" t="s">
        <v>159</v>
      </c>
      <c r="B1" s="13"/>
      <c r="C1" s="14"/>
      <c r="D1" s="14"/>
      <c r="E1" s="14"/>
      <c r="F1" s="15"/>
      <c r="G1" s="3"/>
    </row>
    <row r="2" spans="1:7" ht="21.75" customHeight="1">
      <c r="A2" s="16" t="s">
        <v>160</v>
      </c>
      <c r="B2" s="13"/>
      <c r="C2" s="14"/>
      <c r="D2" s="14"/>
      <c r="E2" s="14"/>
      <c r="F2" s="15"/>
      <c r="G2" s="3"/>
    </row>
    <row r="3" spans="1:7" ht="15" customHeight="1">
      <c r="A3" s="5" t="s">
        <v>2</v>
      </c>
      <c r="B3" s="17"/>
      <c r="C3" s="18"/>
      <c r="D3" s="18"/>
      <c r="E3" s="19"/>
      <c r="F3" s="6" t="s">
        <v>3</v>
      </c>
      <c r="G3" s="3"/>
    </row>
    <row r="4" spans="1:7" ht="15" customHeight="1">
      <c r="A4" s="20" t="s">
        <v>65</v>
      </c>
      <c r="B4" s="21"/>
      <c r="C4" s="22" t="s">
        <v>161</v>
      </c>
      <c r="D4" s="23"/>
      <c r="E4" s="24"/>
      <c r="F4" s="8" t="s">
        <v>162</v>
      </c>
      <c r="G4" s="9"/>
    </row>
    <row r="5" spans="1:7" ht="15" customHeight="1">
      <c r="A5" s="7" t="s">
        <v>71</v>
      </c>
      <c r="B5" s="8" t="s">
        <v>72</v>
      </c>
      <c r="C5" s="8" t="s">
        <v>124</v>
      </c>
      <c r="D5" s="8" t="s">
        <v>66</v>
      </c>
      <c r="E5" s="8" t="s">
        <v>67</v>
      </c>
      <c r="F5" s="8"/>
      <c r="G5" s="9"/>
    </row>
    <row r="6" spans="1:7" ht="15" customHeight="1">
      <c r="A6" s="11"/>
      <c r="B6" s="8" t="s">
        <v>60</v>
      </c>
      <c r="C6" s="10"/>
      <c r="D6" s="10"/>
      <c r="E6" s="10"/>
      <c r="F6" s="25"/>
      <c r="G6" s="9"/>
    </row>
    <row r="7" spans="1:7" ht="15" customHeight="1">
      <c r="A7" s="26" t="s">
        <v>163</v>
      </c>
      <c r="B7" s="23"/>
      <c r="C7" s="27"/>
      <c r="D7" s="27"/>
      <c r="E7" s="27"/>
      <c r="F7" s="24"/>
      <c r="G7" s="9"/>
    </row>
    <row r="8" spans="1:6" ht="11.25">
      <c r="A8" s="12"/>
      <c r="B8" s="12"/>
      <c r="C8" s="12"/>
      <c r="D8" s="12"/>
      <c r="E8" s="12"/>
      <c r="F8" s="12"/>
    </row>
  </sheetData>
  <sheetProtection/>
  <mergeCells count="6">
    <mergeCell ref="A1:F1"/>
    <mergeCell ref="A2:F2"/>
    <mergeCell ref="A3:E3"/>
    <mergeCell ref="A4:B4"/>
    <mergeCell ref="C4:E4"/>
    <mergeCell ref="A7:F7"/>
  </mergeCells>
  <printOptions/>
  <pageMargins left="0.75" right="0.75" top="1" bottom="1" header="0.5" footer="0.5"/>
  <pageSetup cellComments="asDisplayed" firstPageNumber="1" useFirstPageNumber="1" orientation="portrait" pageOrder="overThenDown" paperSize="9"/>
</worksheet>
</file>

<file path=xl/worksheets/sheet8.xml><?xml version="1.0" encoding="utf-8"?>
<worksheet xmlns="http://schemas.openxmlformats.org/spreadsheetml/2006/main" xmlns:r="http://schemas.openxmlformats.org/officeDocument/2006/relationships">
  <dimension ref="A1:C13"/>
  <sheetViews>
    <sheetView showGridLines="0" workbookViewId="0" topLeftCell="A1">
      <selection activeCell="C15" sqref="C15"/>
    </sheetView>
  </sheetViews>
  <sheetFormatPr defaultColWidth="14.66015625" defaultRowHeight="10.5"/>
  <cols>
    <col min="1" max="1" width="63.5" style="0" bestFit="1" customWidth="1"/>
    <col min="2" max="2" width="30.33203125" style="0" bestFit="1" customWidth="1"/>
  </cols>
  <sheetData>
    <row r="1" spans="1:3" ht="15" customHeight="1">
      <c r="A1" s="1" t="s">
        <v>164</v>
      </c>
      <c r="B1" s="2"/>
      <c r="C1" s="3"/>
    </row>
    <row r="2" spans="1:3" ht="30" customHeight="1">
      <c r="A2" s="4" t="s">
        <v>165</v>
      </c>
      <c r="B2" s="4"/>
      <c r="C2" s="3"/>
    </row>
    <row r="3" spans="1:3" ht="15" customHeight="1">
      <c r="A3" s="5" t="s">
        <v>2</v>
      </c>
      <c r="B3" s="6" t="s">
        <v>3</v>
      </c>
      <c r="C3" s="3"/>
    </row>
    <row r="4" spans="1:3" ht="15" customHeight="1">
      <c r="A4" s="7" t="s">
        <v>166</v>
      </c>
      <c r="B4" s="8" t="s">
        <v>122</v>
      </c>
      <c r="C4" s="9"/>
    </row>
    <row r="5" spans="1:3" ht="15" customHeight="1">
      <c r="A5" s="7" t="s">
        <v>167</v>
      </c>
      <c r="B5" s="10">
        <v>26.48</v>
      </c>
      <c r="C5" s="9"/>
    </row>
    <row r="6" spans="1:3" ht="15" customHeight="1">
      <c r="A6" s="11" t="s">
        <v>168</v>
      </c>
      <c r="B6" s="10"/>
      <c r="C6" s="9"/>
    </row>
    <row r="7" spans="1:3" ht="15" customHeight="1">
      <c r="A7" s="11" t="s">
        <v>169</v>
      </c>
      <c r="B7" s="10"/>
      <c r="C7" s="9"/>
    </row>
    <row r="8" spans="1:3" ht="15" customHeight="1">
      <c r="A8" s="11" t="s">
        <v>170</v>
      </c>
      <c r="B8" s="10"/>
      <c r="C8" s="9"/>
    </row>
    <row r="9" spans="1:3" ht="15" customHeight="1">
      <c r="A9" s="11" t="s">
        <v>171</v>
      </c>
      <c r="B9" s="10">
        <v>1</v>
      </c>
      <c r="C9" s="9"/>
    </row>
    <row r="10" spans="1:3" ht="15" customHeight="1">
      <c r="A10" s="11" t="s">
        <v>172</v>
      </c>
      <c r="B10" s="10">
        <v>25.48</v>
      </c>
      <c r="C10" s="9"/>
    </row>
    <row r="11" spans="1:3" ht="15" customHeight="1">
      <c r="A11" s="11" t="s">
        <v>173</v>
      </c>
      <c r="B11" s="10"/>
      <c r="C11" s="9"/>
    </row>
    <row r="12" spans="1:3" ht="15" customHeight="1">
      <c r="A12" s="11" t="s">
        <v>174</v>
      </c>
      <c r="B12" s="10">
        <v>25.48</v>
      </c>
      <c r="C12" s="9"/>
    </row>
    <row r="13" spans="1:2" ht="11.25">
      <c r="A13" s="12"/>
      <c r="B13" s="12"/>
    </row>
  </sheetData>
  <sheetProtection/>
  <mergeCells count="2">
    <mergeCell ref="A1:B1"/>
    <mergeCell ref="A2:B2"/>
  </mergeCells>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2022-09-06T09:16:53Z</dcterms:created>
  <dcterms:modified xsi:type="dcterms:W3CDTF">2022-09-09T06:48:34Z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2126459FDB034E408E6E83B68CFDA15E</vt:lpwstr>
  </property>
  <property fmtid="{D5CDD505-2E9C-101B-9397-08002B2CF9AE}" pid="4" name="KSOProductBuildV">
    <vt:lpwstr>2052-11.8.2.9015</vt:lpwstr>
  </property>
</Properties>
</file>