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21预算" sheetId="6" r:id="rId1"/>
  </sheets>
  <calcPr calcId="144525"/>
</workbook>
</file>

<file path=xl/sharedStrings.xml><?xml version="1.0" encoding="utf-8"?>
<sst xmlns="http://schemas.openxmlformats.org/spreadsheetml/2006/main" count="17" uniqueCount="17">
  <si>
    <t>2021年一般公共预算税收返还和转移支付预算表</t>
  </si>
  <si>
    <t>单位：万元</t>
  </si>
  <si>
    <t>项目</t>
  </si>
  <si>
    <t>全区</t>
  </si>
  <si>
    <t>北仑</t>
  </si>
  <si>
    <t>开发</t>
  </si>
  <si>
    <t>一、上级补助收入合计</t>
  </si>
  <si>
    <t>（一）返还性收入</t>
  </si>
  <si>
    <t>1.增值税税收返还收入</t>
  </si>
  <si>
    <t>2.增值税“五五”分享税收返还基数</t>
  </si>
  <si>
    <t>3.消费税基数返还收入</t>
  </si>
  <si>
    <t>4.所得税基数返还收入</t>
  </si>
  <si>
    <t>（二）一般性转移支付收入</t>
  </si>
  <si>
    <t>1.体制补助收入</t>
  </si>
  <si>
    <t>2、结算补助收入</t>
  </si>
  <si>
    <t>3、一般转移支付收入</t>
  </si>
  <si>
    <t>（三）专项转移支付收入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</si>
</sst>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tabSelected="1" workbookViewId="0">
      <selection activeCell="G20" sqref="G20"/>
    </sheetView>
  </sheetViews>
  <sheetFormatPr defaultColWidth="9" defaultRowHeight="13.5" outlineLevelCol="3"/>
  <cols>
    <col min="1" max="1" width="39.25" customWidth="1"/>
    <col min="2" max="4" width="10.625" customWidth="1"/>
  </cols>
  <sheetData>
    <row r="1" ht="29" customHeight="1" spans="1:4">
      <c r="A1" s="1" t="s">
        <v>0</v>
      </c>
      <c r="B1" s="1"/>
      <c r="C1" s="1"/>
      <c r="D1" s="1"/>
    </row>
    <row r="2" ht="21" customHeight="1" spans="4:4">
      <c r="D2" t="s">
        <v>1</v>
      </c>
    </row>
    <row r="3" ht="18" customHeight="1" spans="1:4">
      <c r="A3" s="2" t="s">
        <v>2</v>
      </c>
      <c r="B3" s="2" t="s">
        <v>3</v>
      </c>
      <c r="C3" s="2" t="s">
        <v>4</v>
      </c>
      <c r="D3" s="2" t="s">
        <v>5</v>
      </c>
    </row>
    <row r="4" ht="18" customHeight="1" spans="1:4">
      <c r="A4" s="3" t="s">
        <v>6</v>
      </c>
      <c r="B4" s="4">
        <f>C4+D4</f>
        <v>108139</v>
      </c>
      <c r="C4" s="4">
        <f>C5+C10+C14</f>
        <v>143783</v>
      </c>
      <c r="D4" s="4">
        <f>D5+D10+D14</f>
        <v>-35644</v>
      </c>
    </row>
    <row r="5" ht="18" customHeight="1" spans="1:4">
      <c r="A5" s="3" t="s">
        <v>7</v>
      </c>
      <c r="B5" s="4">
        <f t="shared" ref="B5:B14" si="0">C5+D5</f>
        <v>-3055</v>
      </c>
      <c r="C5" s="4">
        <v>36057</v>
      </c>
      <c r="D5" s="4">
        <f>D6+D8+D7+D9</f>
        <v>-39112</v>
      </c>
    </row>
    <row r="6" ht="18" customHeight="1" spans="1:4">
      <c r="A6" s="3" t="s">
        <v>8</v>
      </c>
      <c r="B6" s="4">
        <f t="shared" si="0"/>
        <v>41426</v>
      </c>
      <c r="C6" s="4">
        <v>20094</v>
      </c>
      <c r="D6" s="4">
        <v>21332</v>
      </c>
    </row>
    <row r="7" ht="18" customHeight="1" spans="1:4">
      <c r="A7" s="3" t="s">
        <v>9</v>
      </c>
      <c r="B7" s="4">
        <f t="shared" si="0"/>
        <v>-69028</v>
      </c>
      <c r="C7" s="4">
        <v>6023</v>
      </c>
      <c r="D7" s="4">
        <v>-75051</v>
      </c>
    </row>
    <row r="8" ht="18" customHeight="1" spans="1:4">
      <c r="A8" s="3" t="s">
        <v>10</v>
      </c>
      <c r="B8" s="4">
        <f t="shared" si="0"/>
        <v>505</v>
      </c>
      <c r="C8" s="4">
        <v>94</v>
      </c>
      <c r="D8" s="4">
        <v>411</v>
      </c>
    </row>
    <row r="9" ht="18" customHeight="1" spans="1:4">
      <c r="A9" s="3" t="s">
        <v>11</v>
      </c>
      <c r="B9" s="4">
        <f t="shared" si="0"/>
        <v>24042</v>
      </c>
      <c r="C9" s="4">
        <v>9846</v>
      </c>
      <c r="D9" s="4">
        <v>14196</v>
      </c>
    </row>
    <row r="10" ht="18" customHeight="1" spans="1:4">
      <c r="A10" s="3" t="s">
        <v>12</v>
      </c>
      <c r="B10" s="4">
        <f t="shared" si="0"/>
        <v>11094</v>
      </c>
      <c r="C10" s="4">
        <f>C11+C12+C13</f>
        <v>7726</v>
      </c>
      <c r="D10" s="4">
        <f>D11+D12+D13</f>
        <v>3368</v>
      </c>
    </row>
    <row r="11" ht="18" customHeight="1" spans="1:4">
      <c r="A11" s="3" t="s">
        <v>13</v>
      </c>
      <c r="B11" s="4">
        <f t="shared" si="0"/>
        <v>11094</v>
      </c>
      <c r="C11" s="4">
        <v>7726</v>
      </c>
      <c r="D11" s="4">
        <v>3368</v>
      </c>
    </row>
    <row r="12" ht="18" customHeight="1" spans="1:4">
      <c r="A12" s="3" t="s">
        <v>14</v>
      </c>
      <c r="B12" s="4">
        <f t="shared" si="0"/>
        <v>0</v>
      </c>
      <c r="C12" s="4">
        <v>0</v>
      </c>
      <c r="D12" s="4">
        <v>0</v>
      </c>
    </row>
    <row r="13" ht="18" customHeight="1" spans="1:4">
      <c r="A13" s="3" t="s">
        <v>15</v>
      </c>
      <c r="B13" s="4">
        <f t="shared" si="0"/>
        <v>0</v>
      </c>
      <c r="C13" s="4">
        <v>0</v>
      </c>
      <c r="D13" s="4">
        <v>0</v>
      </c>
    </row>
    <row r="14" ht="18" customHeight="1" spans="1:4">
      <c r="A14" s="3" t="s">
        <v>16</v>
      </c>
      <c r="B14" s="4">
        <f t="shared" si="0"/>
        <v>100100</v>
      </c>
      <c r="C14" s="4">
        <v>100000</v>
      </c>
      <c r="D14" s="4">
        <v>100</v>
      </c>
    </row>
    <row r="15" ht="17" customHeight="1"/>
  </sheetData>
  <mergeCells count="1">
    <mergeCell ref="A1:D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21预算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2021-05-06T01:48:00Z</dcterms:created>
  <dcterms:modified xsi:type="dcterms:W3CDTF">2021-05-06T02:42:05Z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