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发行、还本付息" sheetId="1" r:id="rId1"/>
    <sheet name="债券使用" sheetId="2" r:id="rId2"/>
  </sheets>
  <calcPr calcId="144525"/>
</workbook>
</file>

<file path=xl/sharedStrings.xml><?xml version="1.0" encoding="utf-8"?>
<sst xmlns="http://schemas.openxmlformats.org/spreadsheetml/2006/main" count="43" uniqueCount="25">
  <si>
    <t>地方政府债券发行及还本付息情况表</t>
  </si>
  <si>
    <t>单位:万元</t>
  </si>
  <si>
    <t>项目</t>
  </si>
  <si>
    <t>全区</t>
  </si>
  <si>
    <t>北仑区</t>
  </si>
  <si>
    <t>开发区</t>
  </si>
  <si>
    <t>一、2020年发行执行数</t>
  </si>
  <si>
    <t>（一）一般债券</t>
  </si>
  <si>
    <t xml:space="preserve">      其中：再融资债券</t>
  </si>
  <si>
    <t>（二）专项债券</t>
  </si>
  <si>
    <t>二、2020年还本执行数</t>
  </si>
  <si>
    <t>三、2020年付息执行数</t>
  </si>
  <si>
    <t>四、2021年发行预算数</t>
  </si>
  <si>
    <t>五、2021年还本预算数</t>
  </si>
  <si>
    <t>六、2021年付息预算数</t>
  </si>
  <si>
    <t>2021年地方政府债券使用安排情况表</t>
  </si>
  <si>
    <t>区划</t>
  </si>
  <si>
    <t>项目名称</t>
  </si>
  <si>
    <t>项目领域</t>
  </si>
  <si>
    <t>债券性质</t>
  </si>
  <si>
    <t>债券规模</t>
  </si>
  <si>
    <t>市政建设、道路、水利建设等</t>
  </si>
  <si>
    <t>一般债券</t>
  </si>
  <si>
    <t>道路等</t>
  </si>
  <si>
    <t>普通专项债券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</si>
</sst>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方正书宋简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" fillId="0" borderId="0"/>
    <xf numFmtId="0" fontId="7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副本2013年上半年预算执行情况表报人大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D17" sqref="D17"/>
    </sheetView>
  </sheetViews>
  <sheetFormatPr defaultColWidth="9" defaultRowHeight="13.5" outlineLevelCol="3"/>
  <cols>
    <col min="1" max="1" width="25.75" customWidth="1"/>
    <col min="2" max="4" width="15" customWidth="1"/>
  </cols>
  <sheetData>
    <row r="1" ht="20.25" spans="1:4">
      <c r="A1" s="2" t="s">
        <v>0</v>
      </c>
      <c r="B1" s="2"/>
      <c r="C1" s="2"/>
      <c r="D1" s="2"/>
    </row>
    <row r="2" spans="1:4">
      <c r="A2" s="3"/>
      <c r="B2" s="3"/>
      <c r="C2" s="3"/>
      <c r="D2" s="14" t="s">
        <v>1</v>
      </c>
    </row>
    <row r="3" ht="14.25" spans="1:4">
      <c r="A3" s="15" t="s">
        <v>2</v>
      </c>
      <c r="B3" s="16" t="s">
        <v>3</v>
      </c>
      <c r="C3" s="17" t="s">
        <v>4</v>
      </c>
      <c r="D3" s="17" t="s">
        <v>5</v>
      </c>
    </row>
    <row r="4" ht="14.25" spans="1:4">
      <c r="A4" s="18" t="s">
        <v>6</v>
      </c>
      <c r="B4" s="19">
        <f>B5+B7</f>
        <v>299900</v>
      </c>
      <c r="C4" s="19">
        <f>C5+C7</f>
        <v>185250</v>
      </c>
      <c r="D4" s="19">
        <f>D5+D7</f>
        <v>114650</v>
      </c>
    </row>
    <row r="5" ht="14.25" spans="1:4">
      <c r="A5" s="18" t="s">
        <v>7</v>
      </c>
      <c r="B5" s="19">
        <v>135900</v>
      </c>
      <c r="C5" s="19">
        <v>46250</v>
      </c>
      <c r="D5" s="19">
        <v>89650</v>
      </c>
    </row>
    <row r="6" ht="14.25" spans="1:4">
      <c r="A6" s="18" t="s">
        <v>8</v>
      </c>
      <c r="B6" s="19">
        <v>135900</v>
      </c>
      <c r="C6" s="19">
        <v>46250</v>
      </c>
      <c r="D6" s="19">
        <v>89650</v>
      </c>
    </row>
    <row r="7" ht="14.25" spans="1:4">
      <c r="A7" s="18" t="s">
        <v>9</v>
      </c>
      <c r="B7" s="19">
        <v>164000</v>
      </c>
      <c r="C7" s="19">
        <v>139000</v>
      </c>
      <c r="D7" s="19">
        <v>25000</v>
      </c>
    </row>
    <row r="8" ht="14.25" spans="1:4">
      <c r="A8" s="18" t="s">
        <v>8</v>
      </c>
      <c r="B8" s="19">
        <v>10000</v>
      </c>
      <c r="C8" s="19"/>
      <c r="D8" s="19">
        <v>10000</v>
      </c>
    </row>
    <row r="9" ht="14.25" spans="1:4">
      <c r="A9" s="18" t="s">
        <v>10</v>
      </c>
      <c r="B9" s="19">
        <f>B10+B11</f>
        <v>145900</v>
      </c>
      <c r="C9" s="19">
        <f>C10+C11</f>
        <v>46250</v>
      </c>
      <c r="D9" s="19">
        <f>D10+D11</f>
        <v>99650</v>
      </c>
    </row>
    <row r="10" ht="14.25" spans="1:4">
      <c r="A10" s="18" t="s">
        <v>7</v>
      </c>
      <c r="B10" s="19">
        <v>135900</v>
      </c>
      <c r="C10" s="19">
        <v>46250</v>
      </c>
      <c r="D10" s="19">
        <v>89650</v>
      </c>
    </row>
    <row r="11" ht="14.25" spans="1:4">
      <c r="A11" s="18" t="s">
        <v>9</v>
      </c>
      <c r="B11" s="19">
        <v>10000</v>
      </c>
      <c r="C11" s="19"/>
      <c r="D11" s="19">
        <v>10000</v>
      </c>
    </row>
    <row r="12" ht="14.25" spans="1:4">
      <c r="A12" s="18" t="s">
        <v>11</v>
      </c>
      <c r="B12" s="19">
        <f>B13+B14</f>
        <v>49747</v>
      </c>
      <c r="C12" s="19">
        <f>C13+C14</f>
        <v>28435</v>
      </c>
      <c r="D12" s="19">
        <f>D13+D14</f>
        <v>21312</v>
      </c>
    </row>
    <row r="13" ht="14.25" spans="1:4">
      <c r="A13" s="18" t="s">
        <v>7</v>
      </c>
      <c r="B13" s="19">
        <v>37681</v>
      </c>
      <c r="C13" s="19">
        <v>17644</v>
      </c>
      <c r="D13" s="19">
        <v>20037</v>
      </c>
    </row>
    <row r="14" ht="14.25" spans="1:4">
      <c r="A14" s="18" t="s">
        <v>9</v>
      </c>
      <c r="B14" s="19">
        <v>12066</v>
      </c>
      <c r="C14" s="19">
        <v>10791</v>
      </c>
      <c r="D14" s="19">
        <v>1275</v>
      </c>
    </row>
    <row r="15" ht="14.25" spans="1:4">
      <c r="A15" s="18" t="s">
        <v>12</v>
      </c>
      <c r="B15" s="19">
        <f>B16+B18</f>
        <v>178200</v>
      </c>
      <c r="C15" s="19">
        <f>C16+C18</f>
        <v>130500</v>
      </c>
      <c r="D15" s="19">
        <f>D16+D18</f>
        <v>47700</v>
      </c>
    </row>
    <row r="16" ht="14.25" spans="1:4">
      <c r="A16" s="18" t="s">
        <v>7</v>
      </c>
      <c r="B16" s="19">
        <v>150000</v>
      </c>
      <c r="C16" s="19">
        <v>102300</v>
      </c>
      <c r="D16" s="19">
        <v>47700</v>
      </c>
    </row>
    <row r="17" ht="14.25" spans="1:4">
      <c r="A17" s="18" t="s">
        <v>8</v>
      </c>
      <c r="B17" s="19">
        <v>150000</v>
      </c>
      <c r="C17" s="19">
        <v>102300</v>
      </c>
      <c r="D17" s="19">
        <v>47700</v>
      </c>
    </row>
    <row r="18" ht="14.25" spans="1:4">
      <c r="A18" s="18" t="s">
        <v>9</v>
      </c>
      <c r="B18" s="19">
        <f>C18+D18</f>
        <v>28200</v>
      </c>
      <c r="C18" s="19">
        <v>28200</v>
      </c>
      <c r="D18" s="19"/>
    </row>
    <row r="19" ht="14.25" spans="1:4">
      <c r="A19" s="18" t="s">
        <v>8</v>
      </c>
      <c r="B19" s="19">
        <v>28200</v>
      </c>
      <c r="C19" s="19">
        <v>28200</v>
      </c>
      <c r="D19" s="19"/>
    </row>
    <row r="20" ht="14.25" spans="1:4">
      <c r="A20" s="18" t="s">
        <v>13</v>
      </c>
      <c r="B20" s="19">
        <f>B21+B22</f>
        <v>178200</v>
      </c>
      <c r="C20" s="19">
        <f>C21+C22</f>
        <v>130500</v>
      </c>
      <c r="D20" s="19">
        <f>D21+D22</f>
        <v>47700</v>
      </c>
    </row>
    <row r="21" ht="14.25" spans="1:4">
      <c r="A21" s="18" t="s">
        <v>7</v>
      </c>
      <c r="B21" s="19">
        <v>150000</v>
      </c>
      <c r="C21" s="19">
        <v>102300</v>
      </c>
      <c r="D21" s="19">
        <v>47700</v>
      </c>
    </row>
    <row r="22" ht="14.25" spans="1:4">
      <c r="A22" s="18" t="s">
        <v>9</v>
      </c>
      <c r="B22" s="19">
        <v>28200</v>
      </c>
      <c r="C22" s="19">
        <v>28200</v>
      </c>
      <c r="D22" s="19"/>
    </row>
    <row r="23" ht="14.25" spans="1:4">
      <c r="A23" s="18" t="s">
        <v>14</v>
      </c>
      <c r="B23" s="19">
        <f>B24+B25</f>
        <v>53400</v>
      </c>
      <c r="C23" s="19">
        <f>C24+C25</f>
        <v>31600</v>
      </c>
      <c r="D23" s="19">
        <f>D24+D25</f>
        <v>21800</v>
      </c>
    </row>
    <row r="24" ht="14.25" spans="1:4">
      <c r="A24" s="18" t="s">
        <v>7</v>
      </c>
      <c r="B24" s="19">
        <f>C24+D24</f>
        <v>36900</v>
      </c>
      <c r="C24" s="19">
        <v>17400</v>
      </c>
      <c r="D24" s="19">
        <v>19500</v>
      </c>
    </row>
    <row r="25" ht="14.25" spans="1:4">
      <c r="A25" s="18" t="s">
        <v>9</v>
      </c>
      <c r="B25" s="19">
        <f>C25+D25</f>
        <v>16500</v>
      </c>
      <c r="C25" s="19">
        <v>14200</v>
      </c>
      <c r="D25" s="19">
        <v>2300</v>
      </c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A1" sqref="A$1:C$1048576"/>
    </sheetView>
  </sheetViews>
  <sheetFormatPr defaultColWidth="9" defaultRowHeight="13.5" outlineLevelRow="5" outlineLevelCol="4"/>
  <cols>
    <col min="1" max="1" width="7.75" customWidth="1"/>
    <col min="2" max="2" width="52.25" hidden="1" customWidth="1"/>
    <col min="3" max="3" width="32" customWidth="1"/>
    <col min="4" max="4" width="19.9" customWidth="1"/>
    <col min="5" max="5" width="9.375"/>
  </cols>
  <sheetData>
    <row r="1" ht="20.25" spans="1:5">
      <c r="A1" s="1"/>
      <c r="B1" s="2" t="s">
        <v>15</v>
      </c>
      <c r="C1" s="2"/>
      <c r="D1" s="2"/>
      <c r="E1" s="2"/>
    </row>
    <row r="2" ht="14.25" spans="1:5">
      <c r="A2" s="1"/>
      <c r="B2" s="3"/>
      <c r="C2" s="3"/>
      <c r="D2" s="4" t="s">
        <v>1</v>
      </c>
      <c r="E2" s="5"/>
    </row>
    <row r="3" spans="1:5">
      <c r="A3" s="6" t="s">
        <v>16</v>
      </c>
      <c r="B3" s="7" t="s">
        <v>17</v>
      </c>
      <c r="C3" s="8" t="s">
        <v>18</v>
      </c>
      <c r="D3" s="9" t="s">
        <v>19</v>
      </c>
      <c r="E3" s="9" t="s">
        <v>20</v>
      </c>
    </row>
    <row r="4" spans="1:5">
      <c r="A4" s="10" t="s">
        <v>4</v>
      </c>
      <c r="B4" s="11"/>
      <c r="C4" s="11" t="s">
        <v>21</v>
      </c>
      <c r="D4" s="11" t="s">
        <v>22</v>
      </c>
      <c r="E4" s="11">
        <v>102300</v>
      </c>
    </row>
    <row r="5" spans="1:5">
      <c r="A5" s="12"/>
      <c r="B5" s="11"/>
      <c r="C5" s="11" t="s">
        <v>23</v>
      </c>
      <c r="D5" s="11" t="s">
        <v>24</v>
      </c>
      <c r="E5" s="11">
        <v>28200</v>
      </c>
    </row>
    <row r="6" spans="1:5">
      <c r="A6" s="13" t="s">
        <v>5</v>
      </c>
      <c r="B6" s="11"/>
      <c r="C6" s="11" t="s">
        <v>21</v>
      </c>
      <c r="D6" s="11" t="s">
        <v>22</v>
      </c>
      <c r="E6" s="11">
        <v>47700</v>
      </c>
    </row>
  </sheetData>
  <mergeCells count="3">
    <mergeCell ref="B1:E1"/>
    <mergeCell ref="D2:E2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发行、还本付息</vt:lpstr>
      <vt:lpstr>债券使用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2021-06-09T03:19:00Z</dcterms:created>
  <dcterms:modified xsi:type="dcterms:W3CDTF">2021-06-11T08:45:00Z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